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Annexure 1\"/>
    </mc:Choice>
  </mc:AlternateContent>
  <xr:revisionPtr revIDLastSave="0" documentId="13_ncr:1_{BB423BE6-C234-4239-9A20-4CF3C60E71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 Inst Other than Secu Anx 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</calcChain>
</file>

<file path=xl/sharedStrings.xml><?xml version="1.0" encoding="utf-8"?>
<sst xmlns="http://schemas.openxmlformats.org/spreadsheetml/2006/main" count="948" uniqueCount="179">
  <si>
    <t xml:space="preserve">Brickwork Ratings India Private Limited , Bangalore </t>
  </si>
  <si>
    <t xml:space="preserve">Sl.No </t>
  </si>
  <si>
    <t>Name of the Issuer</t>
  </si>
  <si>
    <t>Sector etc.</t>
  </si>
  <si>
    <t>Securities Type etc</t>
  </si>
  <si>
    <t>Issue Size (Rs.in Millions)</t>
  </si>
  <si>
    <t>Listing Status (Listed/ Proposed to be listed )</t>
  </si>
  <si>
    <t>Whether the issuer requested for a review/appeal of rating?</t>
  </si>
  <si>
    <t>Whether review/appeal of the rating was granted by CRA.</t>
  </si>
  <si>
    <t>Rating assigned prior to request for review/appeal by the issuer</t>
  </si>
  <si>
    <t>Final Rating Assigned</t>
  </si>
  <si>
    <t>Automobile and Auto Components</t>
  </si>
  <si>
    <t>BLR LT</t>
  </si>
  <si>
    <t>Unlisted</t>
  </si>
  <si>
    <t>BWR BB</t>
  </si>
  <si>
    <t>Textiles</t>
  </si>
  <si>
    <t>BWR BBB</t>
  </si>
  <si>
    <t>Construction</t>
  </si>
  <si>
    <t>Realty</t>
  </si>
  <si>
    <t>BWR BB -</t>
  </si>
  <si>
    <t>Consumer Services</t>
  </si>
  <si>
    <t>BWR BBB -</t>
  </si>
  <si>
    <t>Capital Goods</t>
  </si>
  <si>
    <t>Fast Moving Consumer Goods</t>
  </si>
  <si>
    <t>Services</t>
  </si>
  <si>
    <t>Financial Services</t>
  </si>
  <si>
    <t>Metals &amp; Mining</t>
  </si>
  <si>
    <t>Information Technology</t>
  </si>
  <si>
    <t>Consumer Durables</t>
  </si>
  <si>
    <t>BWR BB +</t>
  </si>
  <si>
    <t>Annexure I Details of New Ratings assigned to Financial Instruments other than securities for the period April 2025 to September 2025</t>
  </si>
  <si>
    <t>A.B. Wagh</t>
  </si>
  <si>
    <t>ADI K.C. Paul &amp; Sons</t>
  </si>
  <si>
    <t>Aishwarya Lifesciences</t>
  </si>
  <si>
    <t>Alishan Green Energy Pvt. Ltd.</t>
  </si>
  <si>
    <t>Amrit Papers Pvt. Ltd.</t>
  </si>
  <si>
    <t>Ananda Balaji Foods Pvt. Ltd.</t>
  </si>
  <si>
    <t>Anutham Hotel and Resort</t>
  </si>
  <si>
    <t>Anvil Electricals Pvt. Ltd.</t>
  </si>
  <si>
    <t>Balaji Fund Growth Pvt. Ltd.</t>
  </si>
  <si>
    <t>Boutique International Pvt Ltd</t>
  </si>
  <si>
    <t>Charbhuja Product (India) Pvt. Ltd.</t>
  </si>
  <si>
    <t>Dandotiya Contraction Company.</t>
  </si>
  <si>
    <t>Deft Organics Ltd.</t>
  </si>
  <si>
    <t>Demeter Agro Energies Pvt. Ltd.</t>
  </si>
  <si>
    <t>Demeter Biofuel Energies Pvt. Ltd.</t>
  </si>
  <si>
    <t>Dhanyalakshmi Ricetech Pvt. Ltd.</t>
  </si>
  <si>
    <t>Dharti Dredging and Infrastructure Ltd.</t>
  </si>
  <si>
    <t>Dynamech Electropower Pvt. Ltd.</t>
  </si>
  <si>
    <t>Emson Tools Manufacturing Corp Ltd</t>
  </si>
  <si>
    <t>Fortune Cotton and Agro Industries</t>
  </si>
  <si>
    <t>Future Finishers Pvt. Ltd.</t>
  </si>
  <si>
    <t>Ganpati Foods</t>
  </si>
  <si>
    <t>Grainfuel Distilleries Pvt. Ltd.</t>
  </si>
  <si>
    <t>Gramaudyogik Shikshan Mandal.</t>
  </si>
  <si>
    <t>Grospinz Fabz Ltd.</t>
  </si>
  <si>
    <t>GSBA Builders Pvt Ltd</t>
  </si>
  <si>
    <t>Hatimi Steels</t>
  </si>
  <si>
    <t>Himachal Aluminium &amp; Conductors</t>
  </si>
  <si>
    <t>Indian Acrylics Ltd.</t>
  </si>
  <si>
    <t>Jagaran Microfin Pvt. Ltd.</t>
  </si>
  <si>
    <t>Jagatpura World Centre LLP</t>
  </si>
  <si>
    <t>Jailaxmi Auto Works &amp; Agencies Pvt. Ltd.</t>
  </si>
  <si>
    <t>Kings Dried Foods Pvt. Ltd.</t>
  </si>
  <si>
    <t>Lansum Enpoint Developers LLP</t>
  </si>
  <si>
    <t>Laxminarayan Spintex LLP</t>
  </si>
  <si>
    <t>Mahalakshmi Spintex Pvt. Ltd.</t>
  </si>
  <si>
    <t>Mondal Construction Co. Ltd.</t>
  </si>
  <si>
    <t>Muzaffarpur Bio Fuels Pvt. Ltd.</t>
  </si>
  <si>
    <t>Nand Estate Developers Pvt. Ltd.</t>
  </si>
  <si>
    <t>OM Associates</t>
  </si>
  <si>
    <t>P. P. Industries Pvt. Ltd.</t>
  </si>
  <si>
    <t>Peachery LLP</t>
  </si>
  <si>
    <t>Rakesh Kumar Choudhary</t>
  </si>
  <si>
    <t>Rakesh Kumar Choudhary Pvt. Ltd.</t>
  </si>
  <si>
    <t>RK Ind Export Pro Ltd.</t>
  </si>
  <si>
    <t>S M Car Pvt. Ltd.</t>
  </si>
  <si>
    <t>S R Agro Impex Pvt. Ltd.</t>
  </si>
  <si>
    <t>Sai Infinium Ltd.</t>
  </si>
  <si>
    <t>Saibaba Polymer Technologies Pvt. Ltd.</t>
  </si>
  <si>
    <t>Sangamam Power Projects Pvt. Ltd.</t>
  </si>
  <si>
    <t>Sanridh Warehousing And Logistics LLP</t>
  </si>
  <si>
    <t>Savi Global Fashion Pvt. Ltd.</t>
  </si>
  <si>
    <t>Scottill Healthcare Pvt. Ltd.</t>
  </si>
  <si>
    <t>Sham Jewellers</t>
  </si>
  <si>
    <t>Shirdi Steel Traders</t>
  </si>
  <si>
    <t>Shiv Shanker Rice Mills (Gur Har Sahai)</t>
  </si>
  <si>
    <t>Shivam Condev Pvt. Ltd.</t>
  </si>
  <si>
    <t>Shreemahakali Agro Feed Pvt. Ltd.</t>
  </si>
  <si>
    <t>Shrijee Lifestyle Pvt. Ltd.</t>
  </si>
  <si>
    <t>Siddhi Vinayak Foods</t>
  </si>
  <si>
    <t>Simla Automobiles Pvt. Ltd.</t>
  </si>
  <si>
    <t>Sitaram Infraproject Pvt. Ltd.</t>
  </si>
  <si>
    <t>SPD Infra Projects Pvt. Ltd.</t>
  </si>
  <si>
    <t>Sri Kannapiran Mills Ltd.</t>
  </si>
  <si>
    <t>SRSC Infra Pvt. Ltd.</t>
  </si>
  <si>
    <t>SSNR Projects Pvt. Ltd.</t>
  </si>
  <si>
    <t>Sterling Infoways Pvt. Ltd.</t>
  </si>
  <si>
    <t>Super Diamond Enterprises</t>
  </si>
  <si>
    <t>Texport Syndicate Pvt. Ltd.</t>
  </si>
  <si>
    <t>Thar Commercial Finance Pvt. Ltd.</t>
  </si>
  <si>
    <t>Tiwana Nutrition Global Pvt. Ltd.</t>
  </si>
  <si>
    <t>Trishul Dealcom Pvt. Ltd.</t>
  </si>
  <si>
    <t>Vandana Global Ltd.</t>
  </si>
  <si>
    <t>Vansh Industries Pvt. Ltd.</t>
  </si>
  <si>
    <t>Verma Jewellers</t>
  </si>
  <si>
    <t>Vetican Granito LLP</t>
  </si>
  <si>
    <t>Vruksha Microfin Pvt. Ltd.</t>
  </si>
  <si>
    <t>BLR LT / BLR ST</t>
  </si>
  <si>
    <t>Healthcare</t>
  </si>
  <si>
    <t>Forest Materials</t>
  </si>
  <si>
    <t>Power</t>
  </si>
  <si>
    <t>Construction Materials</t>
  </si>
  <si>
    <t>Chemicals</t>
  </si>
  <si>
    <t/>
  </si>
  <si>
    <t>BWR A4 + / BWR BB +</t>
  </si>
  <si>
    <t>BWR A3 / BWR BBB</t>
  </si>
  <si>
    <t>BWR A3 + / BWR BBB</t>
  </si>
  <si>
    <t>BWR A4 / BWR BB</t>
  </si>
  <si>
    <t>BWR A3 / BWR BBB -</t>
  </si>
  <si>
    <t>BWR A3 + / BWR BBB +</t>
  </si>
  <si>
    <t>BWR A4 / BWR B +</t>
  </si>
  <si>
    <t>BWR D</t>
  </si>
  <si>
    <t>BWR A4 / BWR BB +</t>
  </si>
  <si>
    <t>BWR A2 / BWR BBB +</t>
  </si>
  <si>
    <t>BWR A4 + / BWR BB</t>
  </si>
  <si>
    <t>BWR A4 / BWR BB -</t>
  </si>
  <si>
    <t>BWR BBB +</t>
  </si>
  <si>
    <t>BWR A - / BWR A2</t>
  </si>
  <si>
    <t>BWR A4 / BWR C</t>
  </si>
  <si>
    <t>BWR A - / BWR A2 +</t>
  </si>
  <si>
    <t>BWR A +</t>
  </si>
  <si>
    <t>Aim Nonwovens And Interiors Pvt. Ltd.(erstwhile Aim Filtertech Pvt Ltd)</t>
  </si>
  <si>
    <t>Amurtha Textiles</t>
  </si>
  <si>
    <t>Anil Neerukonda Educational Society</t>
  </si>
  <si>
    <t>Asterix Reinforced Ltd.</t>
  </si>
  <si>
    <t>Avon Cottex Pvt. Ltd.</t>
  </si>
  <si>
    <t>C. J. Exporters.</t>
  </si>
  <si>
    <t>Chennai United Metal Industries Pvt. Ltd.</t>
  </si>
  <si>
    <t>Digvijay Construction Pvt. Ltd.</t>
  </si>
  <si>
    <t>East West Freight Carriers Ltd</t>
  </si>
  <si>
    <t>Eastern Polycraft Industries Limited</t>
  </si>
  <si>
    <t>GMFC Labs Pvt Ltd</t>
  </si>
  <si>
    <t>HVS Construction Materials Pvt Ltd</t>
  </si>
  <si>
    <t>J M Mhatre Infra Pvt. Ltd.</t>
  </si>
  <si>
    <t>Jagat Agro</t>
  </si>
  <si>
    <t>Javi Home Pvt. Ltd</t>
  </si>
  <si>
    <t>Keshav Jewellers (india) Pvt Ltd</t>
  </si>
  <si>
    <t>Mahadev Prestressed Products Pvt Ltd</t>
  </si>
  <si>
    <t>Maheshwari Agro</t>
  </si>
  <si>
    <t>Metro Motors Pvt. Ltd.</t>
  </si>
  <si>
    <t>Munish Forge Ltd.(Erstwhile Munish Forge Pvt. Ltd.)</t>
  </si>
  <si>
    <t>Murlidhar Ratanlal Exports Ltd.</t>
  </si>
  <si>
    <t>NHB Ball &amp; Roller.Ltd</t>
  </si>
  <si>
    <t>OSL Prestige Pvt. Ltd.</t>
  </si>
  <si>
    <t>Patanjali Ayurved Ltd</t>
  </si>
  <si>
    <t>Patanjali Yogpeeth (Trust)</t>
  </si>
  <si>
    <t>Rai Metal Works Pvt. Ltd.</t>
  </si>
  <si>
    <t>RKN Projects Private Limited</t>
  </si>
  <si>
    <t>Saritha Cotton Industries</t>
  </si>
  <si>
    <t>SCL Healthcare Pvt. Ltd.</t>
  </si>
  <si>
    <t>Shiva Protein Products Pvt. Ltd.</t>
  </si>
  <si>
    <t>Shivji Singla &amp; Sons</t>
  </si>
  <si>
    <t>Special Cables Pvt. Ltd.</t>
  </si>
  <si>
    <t>Sri Lakshmi Srinivasa Modern Rice Mill</t>
  </si>
  <si>
    <t>Sunshine Steel Industries</t>
  </si>
  <si>
    <t>Supreme Auto Carrier Pvt. Ltd.</t>
  </si>
  <si>
    <t>SVG Exports Pvt. Ltd.</t>
  </si>
  <si>
    <t>Swati Industries</t>
  </si>
  <si>
    <t>Vadivel Pyrotechs Pvt. Ltd.</t>
  </si>
  <si>
    <t>Veerabhadreswara Raw &amp; Boiled Rice Mill</t>
  </si>
  <si>
    <t>Virutcham Microfinance Ltd.</t>
  </si>
  <si>
    <t>BLR ST</t>
  </si>
  <si>
    <t>No</t>
  </si>
  <si>
    <t>-</t>
  </si>
  <si>
    <t>BWR A4 + / BWR BB -</t>
  </si>
  <si>
    <t>BWR A3</t>
  </si>
  <si>
    <t>BWR A</t>
  </si>
  <si>
    <t>BWR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</si>
</sst>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right" wrapText="1"/>
    </xf>
    <xf numFmtId="2" fontId="5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93540</xdr:colOff>
      <xdr:row>0</xdr:row>
      <xdr:rowOff>0</xdr:rowOff>
    </xdr:from>
    <xdr:to>
      <xdr:col>9</xdr:col>
      <xdr:colOff>2063559</xdr:colOff>
      <xdr:row>2</xdr:row>
      <xdr:rowOff>175260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F29362-CD00-DFD9-BF1F-6500AEB8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9880" y="0"/>
          <a:ext cx="1970019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1"/>
  <sheetViews>
    <sheetView showGridLines="0" tabSelected="1" workbookViewId="0">
      <pane ySplit="4" topLeftCell="A5" activePane="bottomLeft" state="frozen"/>
      <selection pane="bottomLeft"/>
    </sheetView>
  </sheetViews>
  <sheetFormatPr defaultColWidth="14.44140625" defaultRowHeight="15" customHeight="1" x14ac:dyDescent="0.3"/>
  <cols>
    <col min="1" max="1" width="8.6640625" customWidth="1"/>
    <col min="2" max="2" width="50.109375" style="5" customWidth="1"/>
    <col min="3" max="3" width="40.33203125" customWidth="1"/>
    <col min="4" max="4" width="17.33203125" customWidth="1"/>
    <col min="5" max="5" width="12.33203125" customWidth="1"/>
    <col min="6" max="7" width="17.33203125" customWidth="1"/>
    <col min="8" max="8" width="19.33203125" customWidth="1"/>
    <col min="9" max="9" width="21.44140625" customWidth="1"/>
    <col min="10" max="10" width="30.109375" customWidth="1"/>
    <col min="11" max="26" width="8.6640625" customWidth="1"/>
  </cols>
  <sheetData>
    <row r="1" spans="1:26" s="4" customFormat="1" ht="14.4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14.4" x14ac:dyDescent="0.3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17.25" customHeight="1" x14ac:dyDescent="0.3">
      <c r="A3" s="16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60" customHeight="1" x14ac:dyDescent="0.3">
      <c r="A4" s="18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8" t="s">
        <v>7</v>
      </c>
      <c r="H4" s="8" t="s">
        <v>8</v>
      </c>
      <c r="I4" s="8" t="s">
        <v>9</v>
      </c>
      <c r="J4" s="6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3">
      <c r="A5" s="19">
        <v>1</v>
      </c>
      <c r="B5" s="7" t="s">
        <v>31</v>
      </c>
      <c r="C5" s="9" t="s">
        <v>17</v>
      </c>
      <c r="D5" s="9" t="s">
        <v>108</v>
      </c>
      <c r="E5" s="10">
        <v>264.3</v>
      </c>
      <c r="F5" s="9" t="s">
        <v>13</v>
      </c>
      <c r="G5" s="11" t="s">
        <v>173</v>
      </c>
      <c r="H5" s="11" t="s">
        <v>174</v>
      </c>
      <c r="I5" s="11" t="s">
        <v>174</v>
      </c>
      <c r="J5" s="12" t="s">
        <v>115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19">
        <f t="shared" ref="A6:A69" si="0">A5+1</f>
        <v>2</v>
      </c>
      <c r="B6" s="7" t="s">
        <v>32</v>
      </c>
      <c r="C6" s="9" t="s">
        <v>24</v>
      </c>
      <c r="D6" s="9" t="s">
        <v>12</v>
      </c>
      <c r="E6" s="10">
        <v>60</v>
      </c>
      <c r="F6" s="9" t="s">
        <v>13</v>
      </c>
      <c r="G6" s="11" t="s">
        <v>173</v>
      </c>
      <c r="H6" s="11" t="s">
        <v>174</v>
      </c>
      <c r="I6" s="11" t="s">
        <v>174</v>
      </c>
      <c r="J6" s="12" t="s">
        <v>19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19">
        <f t="shared" si="0"/>
        <v>3</v>
      </c>
      <c r="B7" s="7" t="s">
        <v>132</v>
      </c>
      <c r="C7" s="9" t="s">
        <v>15</v>
      </c>
      <c r="D7" s="9" t="s">
        <v>108</v>
      </c>
      <c r="E7" s="13">
        <v>8.8000000000000007</v>
      </c>
      <c r="F7" s="9" t="s">
        <v>13</v>
      </c>
      <c r="G7" s="11" t="s">
        <v>173</v>
      </c>
      <c r="H7" s="11" t="s">
        <v>174</v>
      </c>
      <c r="I7" s="11" t="s">
        <v>174</v>
      </c>
      <c r="J7" s="9" t="s">
        <v>175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19">
        <f t="shared" si="0"/>
        <v>4</v>
      </c>
      <c r="B8" s="7" t="s">
        <v>33</v>
      </c>
      <c r="C8" s="9" t="s">
        <v>109</v>
      </c>
      <c r="D8" s="9" t="s">
        <v>12</v>
      </c>
      <c r="E8" s="13">
        <v>476.6</v>
      </c>
      <c r="F8" s="9" t="s">
        <v>13</v>
      </c>
      <c r="G8" s="11" t="s">
        <v>173</v>
      </c>
      <c r="H8" s="11" t="s">
        <v>174</v>
      </c>
      <c r="I8" s="11" t="s">
        <v>174</v>
      </c>
      <c r="J8" s="9" t="s">
        <v>14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19">
        <f t="shared" si="0"/>
        <v>5</v>
      </c>
      <c r="B9" s="7" t="s">
        <v>34</v>
      </c>
      <c r="C9" s="9" t="s">
        <v>22</v>
      </c>
      <c r="D9" s="9" t="s">
        <v>108</v>
      </c>
      <c r="E9" s="13">
        <v>548.70000000000005</v>
      </c>
      <c r="F9" s="9" t="s">
        <v>13</v>
      </c>
      <c r="G9" s="11" t="s">
        <v>173</v>
      </c>
      <c r="H9" s="11" t="s">
        <v>174</v>
      </c>
      <c r="I9" s="11" t="s">
        <v>174</v>
      </c>
      <c r="J9" s="9" t="s">
        <v>115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19">
        <f t="shared" si="0"/>
        <v>6</v>
      </c>
      <c r="B10" s="7" t="s">
        <v>35</v>
      </c>
      <c r="C10" s="9" t="s">
        <v>110</v>
      </c>
      <c r="D10" s="9" t="s">
        <v>108</v>
      </c>
      <c r="E10" s="14">
        <v>1741.6</v>
      </c>
      <c r="F10" s="9" t="s">
        <v>13</v>
      </c>
      <c r="G10" s="11" t="s">
        <v>173</v>
      </c>
      <c r="H10" s="11" t="s">
        <v>174</v>
      </c>
      <c r="I10" s="11" t="s">
        <v>174</v>
      </c>
      <c r="J10" s="12" t="s">
        <v>116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19">
        <f t="shared" si="0"/>
        <v>7</v>
      </c>
      <c r="B11" s="7" t="s">
        <v>133</v>
      </c>
      <c r="C11" s="9" t="s">
        <v>15</v>
      </c>
      <c r="D11" s="9" t="s">
        <v>12</v>
      </c>
      <c r="E11" s="14">
        <v>136.4</v>
      </c>
      <c r="F11" s="9" t="s">
        <v>13</v>
      </c>
      <c r="G11" s="11" t="s">
        <v>173</v>
      </c>
      <c r="H11" s="11" t="s">
        <v>174</v>
      </c>
      <c r="I11" s="11" t="s">
        <v>174</v>
      </c>
      <c r="J11" s="12" t="s">
        <v>19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19">
        <f t="shared" si="0"/>
        <v>8</v>
      </c>
      <c r="B12" s="7" t="s">
        <v>36</v>
      </c>
      <c r="C12" s="9" t="s">
        <v>23</v>
      </c>
      <c r="D12" s="9" t="s">
        <v>12</v>
      </c>
      <c r="E12" s="14">
        <v>661.2</v>
      </c>
      <c r="F12" s="9" t="s">
        <v>13</v>
      </c>
      <c r="G12" s="11" t="s">
        <v>173</v>
      </c>
      <c r="H12" s="11" t="s">
        <v>174</v>
      </c>
      <c r="I12" s="11" t="s">
        <v>174</v>
      </c>
      <c r="J12" s="12" t="s">
        <v>19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A13" s="19">
        <f t="shared" si="0"/>
        <v>9</v>
      </c>
      <c r="B13" s="7" t="s">
        <v>134</v>
      </c>
      <c r="C13" s="9" t="s">
        <v>20</v>
      </c>
      <c r="D13" s="9" t="s">
        <v>108</v>
      </c>
      <c r="E13" s="13">
        <v>317.5</v>
      </c>
      <c r="F13" s="9" t="s">
        <v>13</v>
      </c>
      <c r="G13" s="11" t="s">
        <v>173</v>
      </c>
      <c r="H13" s="11" t="s">
        <v>174</v>
      </c>
      <c r="I13" s="11" t="s">
        <v>174</v>
      </c>
      <c r="J13" s="9" t="s">
        <v>124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19">
        <f t="shared" si="0"/>
        <v>10</v>
      </c>
      <c r="B14" s="7" t="s">
        <v>37</v>
      </c>
      <c r="C14" s="9" t="s">
        <v>20</v>
      </c>
      <c r="D14" s="9" t="s">
        <v>12</v>
      </c>
      <c r="E14" s="10">
        <v>133.9</v>
      </c>
      <c r="F14" s="9" t="s">
        <v>13</v>
      </c>
      <c r="G14" s="11" t="s">
        <v>173</v>
      </c>
      <c r="H14" s="11" t="s">
        <v>174</v>
      </c>
      <c r="I14" s="11" t="s">
        <v>174</v>
      </c>
      <c r="J14" s="12" t="s">
        <v>19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19">
        <f t="shared" si="0"/>
        <v>11</v>
      </c>
      <c r="B15" s="7" t="s">
        <v>38</v>
      </c>
      <c r="C15" s="9" t="s">
        <v>22</v>
      </c>
      <c r="D15" s="9" t="s">
        <v>108</v>
      </c>
      <c r="E15" s="13">
        <v>488.9</v>
      </c>
      <c r="F15" s="9" t="s">
        <v>13</v>
      </c>
      <c r="G15" s="11" t="s">
        <v>173</v>
      </c>
      <c r="H15" s="11" t="s">
        <v>174</v>
      </c>
      <c r="I15" s="11" t="s">
        <v>174</v>
      </c>
      <c r="J15" s="9" t="s">
        <v>117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A16" s="19">
        <f t="shared" si="0"/>
        <v>12</v>
      </c>
      <c r="B16" s="7" t="s">
        <v>135</v>
      </c>
      <c r="C16" s="9" t="s">
        <v>113</v>
      </c>
      <c r="D16" s="9" t="s">
        <v>172</v>
      </c>
      <c r="E16" s="10">
        <v>50</v>
      </c>
      <c r="F16" s="9" t="s">
        <v>13</v>
      </c>
      <c r="G16" s="11" t="s">
        <v>173</v>
      </c>
      <c r="H16" s="11" t="s">
        <v>174</v>
      </c>
      <c r="I16" s="11" t="s">
        <v>174</v>
      </c>
      <c r="J16" s="12" t="s">
        <v>176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19">
        <f t="shared" si="0"/>
        <v>13</v>
      </c>
      <c r="B17" s="7" t="s">
        <v>136</v>
      </c>
      <c r="C17" s="9" t="s">
        <v>15</v>
      </c>
      <c r="D17" s="9" t="s">
        <v>12</v>
      </c>
      <c r="E17" s="14">
        <v>8.5</v>
      </c>
      <c r="F17" s="9" t="s">
        <v>13</v>
      </c>
      <c r="G17" s="11" t="s">
        <v>173</v>
      </c>
      <c r="H17" s="11" t="s">
        <v>174</v>
      </c>
      <c r="I17" s="11" t="s">
        <v>174</v>
      </c>
      <c r="J17" s="12" t="s">
        <v>29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9">
        <f t="shared" si="0"/>
        <v>14</v>
      </c>
      <c r="B18" s="7" t="s">
        <v>39</v>
      </c>
      <c r="C18" s="9" t="s">
        <v>25</v>
      </c>
      <c r="D18" s="9" t="s">
        <v>12</v>
      </c>
      <c r="E18" s="13">
        <v>60</v>
      </c>
      <c r="F18" s="9" t="s">
        <v>13</v>
      </c>
      <c r="G18" s="11" t="s">
        <v>173</v>
      </c>
      <c r="H18" s="11" t="s">
        <v>174</v>
      </c>
      <c r="I18" s="11" t="s">
        <v>174</v>
      </c>
      <c r="J18" s="9" t="s">
        <v>19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9">
        <f t="shared" si="0"/>
        <v>15</v>
      </c>
      <c r="B19" s="7" t="s">
        <v>40</v>
      </c>
      <c r="C19" s="9" t="s">
        <v>15</v>
      </c>
      <c r="D19" s="9" t="s">
        <v>108</v>
      </c>
      <c r="E19" s="10">
        <v>238.6</v>
      </c>
      <c r="F19" s="9" t="s">
        <v>13</v>
      </c>
      <c r="G19" s="11" t="s">
        <v>173</v>
      </c>
      <c r="H19" s="11" t="s">
        <v>174</v>
      </c>
      <c r="I19" s="11" t="s">
        <v>174</v>
      </c>
      <c r="J19" s="12" t="s">
        <v>118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9">
        <f t="shared" si="0"/>
        <v>16</v>
      </c>
      <c r="B20" s="7" t="s">
        <v>137</v>
      </c>
      <c r="C20" s="9" t="s">
        <v>28</v>
      </c>
      <c r="D20" s="9" t="s">
        <v>108</v>
      </c>
      <c r="E20" s="15">
        <v>80</v>
      </c>
      <c r="F20" s="9" t="s">
        <v>13</v>
      </c>
      <c r="G20" s="11" t="s">
        <v>173</v>
      </c>
      <c r="H20" s="11" t="s">
        <v>174</v>
      </c>
      <c r="I20" s="11" t="s">
        <v>174</v>
      </c>
      <c r="J20" s="9" t="s">
        <v>126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9">
        <f t="shared" si="0"/>
        <v>17</v>
      </c>
      <c r="B21" s="7" t="s">
        <v>41</v>
      </c>
      <c r="C21" s="9" t="s">
        <v>22</v>
      </c>
      <c r="D21" s="9" t="s">
        <v>12</v>
      </c>
      <c r="E21" s="14">
        <v>889.4</v>
      </c>
      <c r="F21" s="9" t="s">
        <v>13</v>
      </c>
      <c r="G21" s="11" t="s">
        <v>173</v>
      </c>
      <c r="H21" s="11" t="s">
        <v>174</v>
      </c>
      <c r="I21" s="11" t="s">
        <v>174</v>
      </c>
      <c r="J21" s="12" t="s">
        <v>14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9">
        <f t="shared" si="0"/>
        <v>18</v>
      </c>
      <c r="B22" s="7" t="s">
        <v>138</v>
      </c>
      <c r="C22" s="9" t="s">
        <v>22</v>
      </c>
      <c r="D22" s="9" t="s">
        <v>108</v>
      </c>
      <c r="E22" s="10">
        <v>189.2</v>
      </c>
      <c r="F22" s="9" t="s">
        <v>13</v>
      </c>
      <c r="G22" s="11" t="s">
        <v>173</v>
      </c>
      <c r="H22" s="11" t="s">
        <v>174</v>
      </c>
      <c r="I22" s="11" t="s">
        <v>174</v>
      </c>
      <c r="J22" s="12" t="s">
        <v>115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9">
        <f t="shared" si="0"/>
        <v>19</v>
      </c>
      <c r="B23" s="7" t="s">
        <v>42</v>
      </c>
      <c r="C23" s="9" t="s">
        <v>17</v>
      </c>
      <c r="D23" s="9" t="s">
        <v>108</v>
      </c>
      <c r="E23" s="10">
        <v>802</v>
      </c>
      <c r="F23" s="9" t="s">
        <v>13</v>
      </c>
      <c r="G23" s="11" t="s">
        <v>173</v>
      </c>
      <c r="H23" s="11" t="s">
        <v>174</v>
      </c>
      <c r="I23" s="11" t="s">
        <v>174</v>
      </c>
      <c r="J23" s="12" t="s">
        <v>118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9">
        <f t="shared" si="0"/>
        <v>20</v>
      </c>
      <c r="B24" s="7" t="s">
        <v>43</v>
      </c>
      <c r="C24" s="9" t="s">
        <v>109</v>
      </c>
      <c r="D24" s="9" t="s">
        <v>108</v>
      </c>
      <c r="E24" s="10">
        <v>579.9</v>
      </c>
      <c r="F24" s="9" t="s">
        <v>13</v>
      </c>
      <c r="G24" s="11" t="s">
        <v>173</v>
      </c>
      <c r="H24" s="11" t="s">
        <v>174</v>
      </c>
      <c r="I24" s="11" t="s">
        <v>174</v>
      </c>
      <c r="J24" s="12" t="s">
        <v>115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9">
        <f t="shared" si="0"/>
        <v>21</v>
      </c>
      <c r="B25" s="7" t="s">
        <v>44</v>
      </c>
      <c r="C25" s="9" t="s">
        <v>111</v>
      </c>
      <c r="D25" s="9" t="s">
        <v>12</v>
      </c>
      <c r="E25" s="10">
        <v>397.2</v>
      </c>
      <c r="F25" s="9" t="s">
        <v>13</v>
      </c>
      <c r="G25" s="11" t="s">
        <v>173</v>
      </c>
      <c r="H25" s="11" t="s">
        <v>174</v>
      </c>
      <c r="I25" s="11" t="s">
        <v>174</v>
      </c>
      <c r="J25" s="12" t="s">
        <v>14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9">
        <f t="shared" si="0"/>
        <v>22</v>
      </c>
      <c r="B26" s="7" t="s">
        <v>45</v>
      </c>
      <c r="C26" s="9" t="s">
        <v>111</v>
      </c>
      <c r="D26" s="9" t="s">
        <v>12</v>
      </c>
      <c r="E26" s="10">
        <v>655.29999999999995</v>
      </c>
      <c r="F26" s="9" t="s">
        <v>13</v>
      </c>
      <c r="G26" s="11" t="s">
        <v>173</v>
      </c>
      <c r="H26" s="11" t="s">
        <v>174</v>
      </c>
      <c r="I26" s="11" t="s">
        <v>174</v>
      </c>
      <c r="J26" s="12" t="s">
        <v>19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9">
        <f t="shared" si="0"/>
        <v>23</v>
      </c>
      <c r="B27" s="7" t="s">
        <v>46</v>
      </c>
      <c r="C27" s="9" t="s">
        <v>23</v>
      </c>
      <c r="D27" s="9" t="s">
        <v>108</v>
      </c>
      <c r="E27" s="14">
        <v>403.8</v>
      </c>
      <c r="F27" s="9" t="s">
        <v>13</v>
      </c>
      <c r="G27" s="11" t="s">
        <v>173</v>
      </c>
      <c r="H27" s="11" t="s">
        <v>174</v>
      </c>
      <c r="I27" s="11" t="s">
        <v>174</v>
      </c>
      <c r="J27" s="12" t="s">
        <v>118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9">
        <f t="shared" si="0"/>
        <v>24</v>
      </c>
      <c r="B28" s="7" t="s">
        <v>47</v>
      </c>
      <c r="C28" s="9" t="s">
        <v>112</v>
      </c>
      <c r="D28" s="9" t="s">
        <v>108</v>
      </c>
      <c r="E28" s="13">
        <v>1350</v>
      </c>
      <c r="F28" s="9" t="s">
        <v>13</v>
      </c>
      <c r="G28" s="11" t="s">
        <v>173</v>
      </c>
      <c r="H28" s="11" t="s">
        <v>174</v>
      </c>
      <c r="I28" s="11" t="s">
        <v>174</v>
      </c>
      <c r="J28" s="9" t="s">
        <v>119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9">
        <f t="shared" si="0"/>
        <v>25</v>
      </c>
      <c r="B29" s="7" t="s">
        <v>139</v>
      </c>
      <c r="C29" s="9" t="s">
        <v>17</v>
      </c>
      <c r="D29" s="9" t="s">
        <v>12</v>
      </c>
      <c r="E29" s="13">
        <v>100.5</v>
      </c>
      <c r="F29" s="9" t="s">
        <v>13</v>
      </c>
      <c r="G29" s="11" t="s">
        <v>173</v>
      </c>
      <c r="H29" s="11" t="s">
        <v>174</v>
      </c>
      <c r="I29" s="11" t="s">
        <v>174</v>
      </c>
      <c r="J29" s="9" t="s">
        <v>21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9">
        <f t="shared" si="0"/>
        <v>26</v>
      </c>
      <c r="B30" s="7" t="s">
        <v>48</v>
      </c>
      <c r="C30" s="9" t="s">
        <v>22</v>
      </c>
      <c r="D30" s="9" t="s">
        <v>108</v>
      </c>
      <c r="E30" s="10">
        <v>1036.3</v>
      </c>
      <c r="F30" s="9" t="s">
        <v>13</v>
      </c>
      <c r="G30" s="11" t="s">
        <v>173</v>
      </c>
      <c r="H30" s="11" t="s">
        <v>174</v>
      </c>
      <c r="I30" s="11" t="s">
        <v>174</v>
      </c>
      <c r="J30" s="12" t="s">
        <v>119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9">
        <f t="shared" si="0"/>
        <v>27</v>
      </c>
      <c r="B31" s="7" t="s">
        <v>140</v>
      </c>
      <c r="C31" s="9" t="s">
        <v>24</v>
      </c>
      <c r="D31" s="9" t="s">
        <v>108</v>
      </c>
      <c r="E31" s="14">
        <v>382.4</v>
      </c>
      <c r="F31" s="9" t="s">
        <v>13</v>
      </c>
      <c r="G31" s="11" t="s">
        <v>173</v>
      </c>
      <c r="H31" s="11" t="s">
        <v>174</v>
      </c>
      <c r="I31" s="11" t="s">
        <v>174</v>
      </c>
      <c r="J31" s="12" t="s">
        <v>115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9">
        <f t="shared" si="0"/>
        <v>28</v>
      </c>
      <c r="B32" s="7" t="s">
        <v>141</v>
      </c>
      <c r="C32" s="9" t="s">
        <v>22</v>
      </c>
      <c r="D32" s="12" t="s">
        <v>12</v>
      </c>
      <c r="E32" s="13">
        <v>202.7</v>
      </c>
      <c r="F32" s="9" t="s">
        <v>13</v>
      </c>
      <c r="G32" s="11" t="s">
        <v>173</v>
      </c>
      <c r="H32" s="11" t="s">
        <v>174</v>
      </c>
      <c r="I32" s="11" t="s">
        <v>174</v>
      </c>
      <c r="J32" s="9" t="s">
        <v>21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9">
        <f t="shared" si="0"/>
        <v>29</v>
      </c>
      <c r="B33" s="7" t="s">
        <v>49</v>
      </c>
      <c r="C33" s="9" t="s">
        <v>23</v>
      </c>
      <c r="D33" s="9" t="s">
        <v>108</v>
      </c>
      <c r="E33" s="13">
        <v>285.7</v>
      </c>
      <c r="F33" s="9" t="s">
        <v>13</v>
      </c>
      <c r="G33" s="11" t="s">
        <v>173</v>
      </c>
      <c r="H33" s="11" t="s">
        <v>174</v>
      </c>
      <c r="I33" s="11" t="s">
        <v>174</v>
      </c>
      <c r="J33" s="9" t="s">
        <v>118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9">
        <f t="shared" si="0"/>
        <v>30</v>
      </c>
      <c r="B34" s="7" t="s">
        <v>50</v>
      </c>
      <c r="C34" s="9" t="s">
        <v>23</v>
      </c>
      <c r="D34" s="9" t="s">
        <v>108</v>
      </c>
      <c r="E34" s="13">
        <v>2400</v>
      </c>
      <c r="F34" s="9" t="s">
        <v>13</v>
      </c>
      <c r="G34" s="11" t="s">
        <v>173</v>
      </c>
      <c r="H34" s="11" t="s">
        <v>174</v>
      </c>
      <c r="I34" s="11" t="s">
        <v>174</v>
      </c>
      <c r="J34" s="9" t="s">
        <v>119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9">
        <f t="shared" si="0"/>
        <v>31</v>
      </c>
      <c r="B35" s="7" t="s">
        <v>51</v>
      </c>
      <c r="C35" s="9" t="s">
        <v>22</v>
      </c>
      <c r="D35" s="9" t="s">
        <v>12</v>
      </c>
      <c r="E35" s="13">
        <v>250</v>
      </c>
      <c r="F35" s="9" t="s">
        <v>13</v>
      </c>
      <c r="G35" s="11" t="s">
        <v>173</v>
      </c>
      <c r="H35" s="11" t="s">
        <v>174</v>
      </c>
      <c r="I35" s="11" t="s">
        <v>174</v>
      </c>
      <c r="J35" s="9" t="s">
        <v>14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9">
        <f t="shared" si="0"/>
        <v>32</v>
      </c>
      <c r="B36" s="7" t="s">
        <v>52</v>
      </c>
      <c r="C36" s="9" t="s">
        <v>23</v>
      </c>
      <c r="D36" s="9" t="s">
        <v>108</v>
      </c>
      <c r="E36" s="13">
        <v>861.3</v>
      </c>
      <c r="F36" s="9" t="s">
        <v>13</v>
      </c>
      <c r="G36" s="11" t="s">
        <v>173</v>
      </c>
      <c r="H36" s="11" t="s">
        <v>174</v>
      </c>
      <c r="I36" s="11" t="s">
        <v>174</v>
      </c>
      <c r="J36" s="9" t="s">
        <v>118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9">
        <f t="shared" si="0"/>
        <v>33</v>
      </c>
      <c r="B37" s="7" t="s">
        <v>142</v>
      </c>
      <c r="C37" s="9" t="s">
        <v>109</v>
      </c>
      <c r="D37" s="9" t="s">
        <v>108</v>
      </c>
      <c r="E37" s="13">
        <v>85.2</v>
      </c>
      <c r="F37" s="9" t="s">
        <v>13</v>
      </c>
      <c r="G37" s="11" t="s">
        <v>173</v>
      </c>
      <c r="H37" s="11" t="s">
        <v>174</v>
      </c>
      <c r="I37" s="11" t="s">
        <v>174</v>
      </c>
      <c r="J37" s="9" t="s">
        <v>119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9">
        <f t="shared" si="0"/>
        <v>34</v>
      </c>
      <c r="B38" s="7" t="s">
        <v>53</v>
      </c>
      <c r="C38" s="9" t="s">
        <v>23</v>
      </c>
      <c r="D38" s="9" t="s">
        <v>108</v>
      </c>
      <c r="E38" s="13">
        <v>2854.2</v>
      </c>
      <c r="F38" s="9" t="s">
        <v>13</v>
      </c>
      <c r="G38" s="11" t="s">
        <v>173</v>
      </c>
      <c r="H38" s="11" t="s">
        <v>174</v>
      </c>
      <c r="I38" s="11" t="s">
        <v>174</v>
      </c>
      <c r="J38" s="9" t="s">
        <v>119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9">
        <f t="shared" si="0"/>
        <v>35</v>
      </c>
      <c r="B39" s="7" t="s">
        <v>54</v>
      </c>
      <c r="C39" s="9" t="s">
        <v>20</v>
      </c>
      <c r="D39" s="9" t="s">
        <v>12</v>
      </c>
      <c r="E39" s="13">
        <v>710.6</v>
      </c>
      <c r="F39" s="9" t="s">
        <v>13</v>
      </c>
      <c r="G39" s="11" t="s">
        <v>173</v>
      </c>
      <c r="H39" s="11" t="s">
        <v>174</v>
      </c>
      <c r="I39" s="11" t="s">
        <v>174</v>
      </c>
      <c r="J39" s="9" t="s">
        <v>16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9">
        <f t="shared" si="0"/>
        <v>36</v>
      </c>
      <c r="B40" s="7" t="s">
        <v>55</v>
      </c>
      <c r="C40" s="9" t="s">
        <v>15</v>
      </c>
      <c r="D40" s="9" t="s">
        <v>108</v>
      </c>
      <c r="E40" s="13">
        <v>2837.9</v>
      </c>
      <c r="F40" s="9" t="s">
        <v>13</v>
      </c>
      <c r="G40" s="11" t="s">
        <v>173</v>
      </c>
      <c r="H40" s="11" t="s">
        <v>174</v>
      </c>
      <c r="I40" s="11" t="s">
        <v>174</v>
      </c>
      <c r="J40" s="9" t="s">
        <v>120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9">
        <f t="shared" si="0"/>
        <v>37</v>
      </c>
      <c r="B41" s="7" t="s">
        <v>56</v>
      </c>
      <c r="C41" s="9" t="s">
        <v>17</v>
      </c>
      <c r="D41" s="9" t="s">
        <v>12</v>
      </c>
      <c r="E41" s="13">
        <v>245</v>
      </c>
      <c r="F41" s="9" t="s">
        <v>13</v>
      </c>
      <c r="G41" s="11" t="s">
        <v>173</v>
      </c>
      <c r="H41" s="11" t="s">
        <v>174</v>
      </c>
      <c r="I41" s="11" t="s">
        <v>174</v>
      </c>
      <c r="J41" s="9" t="s">
        <v>14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9">
        <f t="shared" si="0"/>
        <v>38</v>
      </c>
      <c r="B42" s="7" t="s">
        <v>57</v>
      </c>
      <c r="C42" s="9" t="s">
        <v>22</v>
      </c>
      <c r="D42" s="9" t="s">
        <v>108</v>
      </c>
      <c r="E42" s="13">
        <v>500</v>
      </c>
      <c r="F42" s="9" t="s">
        <v>13</v>
      </c>
      <c r="G42" s="11" t="s">
        <v>173</v>
      </c>
      <c r="H42" s="11" t="s">
        <v>174</v>
      </c>
      <c r="I42" s="11" t="s">
        <v>174</v>
      </c>
      <c r="J42" s="9" t="s">
        <v>121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9">
        <f t="shared" si="0"/>
        <v>39</v>
      </c>
      <c r="B43" s="7" t="s">
        <v>58</v>
      </c>
      <c r="C43" s="9" t="s">
        <v>26</v>
      </c>
      <c r="D43" s="9" t="s">
        <v>108</v>
      </c>
      <c r="E43" s="13">
        <v>296.5</v>
      </c>
      <c r="F43" s="9" t="s">
        <v>13</v>
      </c>
      <c r="G43" s="11" t="s">
        <v>173</v>
      </c>
      <c r="H43" s="11" t="s">
        <v>174</v>
      </c>
      <c r="I43" s="11" t="s">
        <v>174</v>
      </c>
      <c r="J43" s="9" t="s">
        <v>121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9">
        <f t="shared" si="0"/>
        <v>40</v>
      </c>
      <c r="B44" s="7" t="s">
        <v>143</v>
      </c>
      <c r="C44" s="9" t="s">
        <v>17</v>
      </c>
      <c r="D44" s="9" t="s">
        <v>12</v>
      </c>
      <c r="E44" s="13">
        <v>153.69999999999999</v>
      </c>
      <c r="F44" s="9" t="s">
        <v>13</v>
      </c>
      <c r="G44" s="11" t="s">
        <v>173</v>
      </c>
      <c r="H44" s="11" t="s">
        <v>174</v>
      </c>
      <c r="I44" s="11" t="s">
        <v>174</v>
      </c>
      <c r="J44" s="9" t="s">
        <v>122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9">
        <f t="shared" si="0"/>
        <v>41</v>
      </c>
      <c r="B45" s="7" t="s">
        <v>59</v>
      </c>
      <c r="C45" s="9" t="s">
        <v>113</v>
      </c>
      <c r="D45" s="9" t="s">
        <v>108</v>
      </c>
      <c r="E45" s="13">
        <v>1441.4</v>
      </c>
      <c r="F45" s="9" t="s">
        <v>13</v>
      </c>
      <c r="G45" s="11" t="s">
        <v>173</v>
      </c>
      <c r="H45" s="11" t="s">
        <v>174</v>
      </c>
      <c r="I45" s="11" t="s">
        <v>174</v>
      </c>
      <c r="J45" s="9" t="s">
        <v>122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9">
        <f t="shared" si="0"/>
        <v>42</v>
      </c>
      <c r="B46" s="7" t="s">
        <v>144</v>
      </c>
      <c r="C46" s="9" t="s">
        <v>17</v>
      </c>
      <c r="D46" s="9" t="s">
        <v>108</v>
      </c>
      <c r="E46" s="13">
        <v>2498.3000000000002</v>
      </c>
      <c r="F46" s="9" t="s">
        <v>13</v>
      </c>
      <c r="G46" s="11" t="s">
        <v>173</v>
      </c>
      <c r="H46" s="11" t="s">
        <v>174</v>
      </c>
      <c r="I46" s="11" t="s">
        <v>174</v>
      </c>
      <c r="J46" s="9" t="s">
        <v>124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9">
        <f t="shared" si="0"/>
        <v>43</v>
      </c>
      <c r="B47" s="7" t="s">
        <v>60</v>
      </c>
      <c r="C47" s="9" t="s">
        <v>114</v>
      </c>
      <c r="D47" s="9" t="s">
        <v>12</v>
      </c>
      <c r="E47" s="13">
        <v>1000</v>
      </c>
      <c r="F47" s="9" t="s">
        <v>13</v>
      </c>
      <c r="G47" s="11" t="s">
        <v>173</v>
      </c>
      <c r="H47" s="11" t="s">
        <v>174</v>
      </c>
      <c r="I47" s="11" t="s">
        <v>174</v>
      </c>
      <c r="J47" s="9" t="s">
        <v>21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9">
        <f t="shared" si="0"/>
        <v>44</v>
      </c>
      <c r="B48" s="7" t="s">
        <v>145</v>
      </c>
      <c r="C48" s="9" t="s">
        <v>23</v>
      </c>
      <c r="D48" s="9" t="s">
        <v>108</v>
      </c>
      <c r="E48" s="13">
        <v>9.1999999999999993</v>
      </c>
      <c r="F48" s="9" t="s">
        <v>13</v>
      </c>
      <c r="G48" s="11" t="s">
        <v>173</v>
      </c>
      <c r="H48" s="11" t="s">
        <v>174</v>
      </c>
      <c r="I48" s="11" t="s">
        <v>174</v>
      </c>
      <c r="J48" s="9" t="s">
        <v>126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9">
        <f t="shared" si="0"/>
        <v>45</v>
      </c>
      <c r="B49" s="7" t="s">
        <v>61</v>
      </c>
      <c r="C49" s="9" t="s">
        <v>18</v>
      </c>
      <c r="D49" s="9" t="s">
        <v>12</v>
      </c>
      <c r="E49" s="13">
        <v>2250</v>
      </c>
      <c r="F49" s="9" t="s">
        <v>13</v>
      </c>
      <c r="G49" s="11" t="s">
        <v>173</v>
      </c>
      <c r="H49" s="11" t="s">
        <v>174</v>
      </c>
      <c r="I49" s="11" t="s">
        <v>174</v>
      </c>
      <c r="J49" s="9" t="s">
        <v>16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9">
        <f t="shared" si="0"/>
        <v>46</v>
      </c>
      <c r="B50" s="7" t="s">
        <v>62</v>
      </c>
      <c r="C50" s="9" t="s">
        <v>11</v>
      </c>
      <c r="D50" s="9" t="s">
        <v>12</v>
      </c>
      <c r="E50" s="13">
        <v>531.9</v>
      </c>
      <c r="F50" s="9" t="s">
        <v>13</v>
      </c>
      <c r="G50" s="11" t="s">
        <v>173</v>
      </c>
      <c r="H50" s="11" t="s">
        <v>174</v>
      </c>
      <c r="I50" s="11" t="s">
        <v>174</v>
      </c>
      <c r="J50" s="9" t="s">
        <v>29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9">
        <f t="shared" si="0"/>
        <v>47</v>
      </c>
      <c r="B51" s="7" t="s">
        <v>146</v>
      </c>
      <c r="C51" s="9" t="s">
        <v>15</v>
      </c>
      <c r="D51" s="9" t="s">
        <v>12</v>
      </c>
      <c r="E51" s="13">
        <v>129.1</v>
      </c>
      <c r="F51" s="9" t="s">
        <v>13</v>
      </c>
      <c r="G51" s="11" t="s">
        <v>173</v>
      </c>
      <c r="H51" s="11" t="s">
        <v>174</v>
      </c>
      <c r="I51" s="11" t="s">
        <v>174</v>
      </c>
      <c r="J51" s="9" t="s">
        <v>16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9">
        <f t="shared" si="0"/>
        <v>48</v>
      </c>
      <c r="B52" s="7" t="s">
        <v>147</v>
      </c>
      <c r="C52" s="9" t="s">
        <v>28</v>
      </c>
      <c r="D52" s="9" t="s">
        <v>12</v>
      </c>
      <c r="E52" s="13">
        <v>637.1</v>
      </c>
      <c r="F52" s="9" t="s">
        <v>13</v>
      </c>
      <c r="G52" s="11" t="s">
        <v>173</v>
      </c>
      <c r="H52" s="11" t="s">
        <v>174</v>
      </c>
      <c r="I52" s="11" t="s">
        <v>174</v>
      </c>
      <c r="J52" s="9" t="s">
        <v>21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9">
        <f t="shared" si="0"/>
        <v>49</v>
      </c>
      <c r="B53" s="7" t="s">
        <v>63</v>
      </c>
      <c r="C53" s="9" t="s">
        <v>23</v>
      </c>
      <c r="D53" s="9" t="s">
        <v>108</v>
      </c>
      <c r="E53" s="13">
        <v>640.70000000000005</v>
      </c>
      <c r="F53" s="9" t="s">
        <v>13</v>
      </c>
      <c r="G53" s="11" t="s">
        <v>173</v>
      </c>
      <c r="H53" s="11" t="s">
        <v>174</v>
      </c>
      <c r="I53" s="11" t="s">
        <v>174</v>
      </c>
      <c r="J53" s="9" t="s">
        <v>121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9">
        <f t="shared" si="0"/>
        <v>50</v>
      </c>
      <c r="B54" s="7" t="s">
        <v>64</v>
      </c>
      <c r="C54" s="9" t="s">
        <v>18</v>
      </c>
      <c r="D54" s="9" t="s">
        <v>12</v>
      </c>
      <c r="E54" s="13">
        <v>2500</v>
      </c>
      <c r="F54" s="9" t="s">
        <v>13</v>
      </c>
      <c r="G54" s="11" t="s">
        <v>173</v>
      </c>
      <c r="H54" s="11" t="s">
        <v>174</v>
      </c>
      <c r="I54" s="11" t="s">
        <v>174</v>
      </c>
      <c r="J54" s="9" t="s">
        <v>21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9">
        <f t="shared" si="0"/>
        <v>51</v>
      </c>
      <c r="B55" s="7" t="s">
        <v>65</v>
      </c>
      <c r="C55" s="9" t="s">
        <v>15</v>
      </c>
      <c r="D55" s="9" t="s">
        <v>108</v>
      </c>
      <c r="E55" s="13">
        <v>560.29999999999995</v>
      </c>
      <c r="F55" s="9" t="s">
        <v>13</v>
      </c>
      <c r="G55" s="11" t="s">
        <v>173</v>
      </c>
      <c r="H55" s="11" t="s">
        <v>174</v>
      </c>
      <c r="I55" s="11" t="s">
        <v>174</v>
      </c>
      <c r="J55" s="9" t="s">
        <v>118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9">
        <f t="shared" si="0"/>
        <v>52</v>
      </c>
      <c r="B56" s="7" t="s">
        <v>148</v>
      </c>
      <c r="C56" s="9" t="s">
        <v>17</v>
      </c>
      <c r="D56" s="9" t="s">
        <v>108</v>
      </c>
      <c r="E56" s="13">
        <v>394.1</v>
      </c>
      <c r="F56" s="9" t="s">
        <v>13</v>
      </c>
      <c r="G56" s="11" t="s">
        <v>173</v>
      </c>
      <c r="H56" s="11" t="s">
        <v>174</v>
      </c>
      <c r="I56" s="11" t="s">
        <v>174</v>
      </c>
      <c r="J56" s="9" t="s">
        <v>115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9">
        <f t="shared" si="0"/>
        <v>53</v>
      </c>
      <c r="B57" s="7" t="s">
        <v>66</v>
      </c>
      <c r="C57" s="9" t="s">
        <v>15</v>
      </c>
      <c r="D57" s="9" t="s">
        <v>12</v>
      </c>
      <c r="E57" s="13">
        <v>692.2</v>
      </c>
      <c r="F57" s="9" t="s">
        <v>13</v>
      </c>
      <c r="G57" s="11" t="s">
        <v>173</v>
      </c>
      <c r="H57" s="11" t="s">
        <v>174</v>
      </c>
      <c r="I57" s="11" t="s">
        <v>174</v>
      </c>
      <c r="J57" s="9" t="s">
        <v>21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9">
        <f t="shared" si="0"/>
        <v>54</v>
      </c>
      <c r="B58" s="7" t="s">
        <v>149</v>
      </c>
      <c r="C58" s="9" t="s">
        <v>23</v>
      </c>
      <c r="D58" s="9" t="s">
        <v>108</v>
      </c>
      <c r="E58" s="13">
        <v>288.89999999999998</v>
      </c>
      <c r="F58" s="9" t="s">
        <v>13</v>
      </c>
      <c r="G58" s="11" t="s">
        <v>173</v>
      </c>
      <c r="H58" s="11" t="s">
        <v>174</v>
      </c>
      <c r="I58" s="11" t="s">
        <v>174</v>
      </c>
      <c r="J58" s="9" t="s">
        <v>126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9">
        <f t="shared" si="0"/>
        <v>55</v>
      </c>
      <c r="B59" s="7" t="s">
        <v>150</v>
      </c>
      <c r="C59" s="9" t="s">
        <v>11</v>
      </c>
      <c r="D59" s="9" t="s">
        <v>12</v>
      </c>
      <c r="E59" s="13">
        <v>253.7</v>
      </c>
      <c r="F59" s="9" t="s">
        <v>13</v>
      </c>
      <c r="G59" s="11" t="s">
        <v>173</v>
      </c>
      <c r="H59" s="11" t="s">
        <v>174</v>
      </c>
      <c r="I59" s="11" t="s">
        <v>174</v>
      </c>
      <c r="J59" s="9" t="s">
        <v>21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9">
        <f t="shared" si="0"/>
        <v>56</v>
      </c>
      <c r="B60" s="7" t="s">
        <v>67</v>
      </c>
      <c r="C60" s="9" t="s">
        <v>18</v>
      </c>
      <c r="D60" s="9" t="s">
        <v>12</v>
      </c>
      <c r="E60" s="13">
        <v>140</v>
      </c>
      <c r="F60" s="9" t="s">
        <v>13</v>
      </c>
      <c r="G60" s="11" t="s">
        <v>173</v>
      </c>
      <c r="H60" s="11" t="s">
        <v>174</v>
      </c>
      <c r="I60" s="11" t="s">
        <v>174</v>
      </c>
      <c r="J60" s="9" t="s">
        <v>19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9">
        <f t="shared" si="0"/>
        <v>57</v>
      </c>
      <c r="B61" s="7" t="s">
        <v>151</v>
      </c>
      <c r="C61" s="9" t="s">
        <v>26</v>
      </c>
      <c r="D61" s="9" t="s">
        <v>108</v>
      </c>
      <c r="E61" s="13">
        <v>166</v>
      </c>
      <c r="F61" s="9" t="s">
        <v>13</v>
      </c>
      <c r="G61" s="11" t="s">
        <v>173</v>
      </c>
      <c r="H61" s="11" t="s">
        <v>174</v>
      </c>
      <c r="I61" s="11" t="s">
        <v>174</v>
      </c>
      <c r="J61" s="9" t="s">
        <v>119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9">
        <f t="shared" si="0"/>
        <v>58</v>
      </c>
      <c r="B62" s="7" t="s">
        <v>152</v>
      </c>
      <c r="C62" s="9" t="s">
        <v>110</v>
      </c>
      <c r="D62" s="9" t="s">
        <v>12</v>
      </c>
      <c r="E62" s="13">
        <v>250</v>
      </c>
      <c r="F62" s="9" t="s">
        <v>13</v>
      </c>
      <c r="G62" s="11" t="s">
        <v>173</v>
      </c>
      <c r="H62" s="11" t="s">
        <v>174</v>
      </c>
      <c r="I62" s="11" t="s">
        <v>174</v>
      </c>
      <c r="J62" s="9" t="s">
        <v>29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9">
        <f t="shared" si="0"/>
        <v>59</v>
      </c>
      <c r="B63" s="7" t="s">
        <v>68</v>
      </c>
      <c r="C63" s="9" t="s">
        <v>113</v>
      </c>
      <c r="D63" s="9" t="s">
        <v>12</v>
      </c>
      <c r="E63" s="13">
        <v>3366.3</v>
      </c>
      <c r="F63" s="9" t="s">
        <v>13</v>
      </c>
      <c r="G63" s="11" t="s">
        <v>173</v>
      </c>
      <c r="H63" s="11" t="s">
        <v>174</v>
      </c>
      <c r="I63" s="11" t="s">
        <v>174</v>
      </c>
      <c r="J63" s="9" t="s">
        <v>21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9">
        <f t="shared" si="0"/>
        <v>60</v>
      </c>
      <c r="B64" s="7" t="s">
        <v>69</v>
      </c>
      <c r="C64" s="9" t="s">
        <v>18</v>
      </c>
      <c r="D64" s="9" t="s">
        <v>12</v>
      </c>
      <c r="E64" s="13">
        <v>374.6</v>
      </c>
      <c r="F64" s="9" t="s">
        <v>13</v>
      </c>
      <c r="G64" s="11" t="s">
        <v>173</v>
      </c>
      <c r="H64" s="11" t="s">
        <v>174</v>
      </c>
      <c r="I64" s="11" t="s">
        <v>174</v>
      </c>
      <c r="J64" s="9" t="s">
        <v>19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9">
        <f t="shared" si="0"/>
        <v>61</v>
      </c>
      <c r="B65" s="7" t="s">
        <v>153</v>
      </c>
      <c r="C65" s="9" t="s">
        <v>11</v>
      </c>
      <c r="D65" s="9" t="s">
        <v>172</v>
      </c>
      <c r="E65" s="13">
        <v>100</v>
      </c>
      <c r="F65" s="9" t="s">
        <v>13</v>
      </c>
      <c r="G65" s="11" t="s">
        <v>173</v>
      </c>
      <c r="H65" s="11" t="s">
        <v>174</v>
      </c>
      <c r="I65" s="11" t="s">
        <v>174</v>
      </c>
      <c r="J65" s="9" t="s">
        <v>176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9">
        <f t="shared" si="0"/>
        <v>62</v>
      </c>
      <c r="B66" s="7" t="s">
        <v>70</v>
      </c>
      <c r="C66" s="9" t="s">
        <v>17</v>
      </c>
      <c r="D66" s="9" t="s">
        <v>108</v>
      </c>
      <c r="E66" s="13">
        <v>455.7</v>
      </c>
      <c r="F66" s="9" t="s">
        <v>13</v>
      </c>
      <c r="G66" s="11" t="s">
        <v>173</v>
      </c>
      <c r="H66" s="11" t="s">
        <v>174</v>
      </c>
      <c r="I66" s="11" t="s">
        <v>174</v>
      </c>
      <c r="J66" s="9" t="s">
        <v>123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9">
        <f t="shared" si="0"/>
        <v>63</v>
      </c>
      <c r="B67" s="7" t="s">
        <v>154</v>
      </c>
      <c r="C67" s="9" t="s">
        <v>11</v>
      </c>
      <c r="D67" s="9" t="s">
        <v>108</v>
      </c>
      <c r="E67" s="13">
        <v>227.3</v>
      </c>
      <c r="F67" s="9" t="s">
        <v>13</v>
      </c>
      <c r="G67" s="11" t="s">
        <v>173</v>
      </c>
      <c r="H67" s="11" t="s">
        <v>174</v>
      </c>
      <c r="I67" s="11" t="s">
        <v>174</v>
      </c>
      <c r="J67" s="9" t="s">
        <v>117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9">
        <f t="shared" si="0"/>
        <v>64</v>
      </c>
      <c r="B68" s="7" t="s">
        <v>71</v>
      </c>
      <c r="C68" s="9" t="s">
        <v>22</v>
      </c>
      <c r="D68" s="9" t="s">
        <v>108</v>
      </c>
      <c r="E68" s="13">
        <v>1640</v>
      </c>
      <c r="F68" s="9" t="s">
        <v>13</v>
      </c>
      <c r="G68" s="11" t="s">
        <v>173</v>
      </c>
      <c r="H68" s="11" t="s">
        <v>174</v>
      </c>
      <c r="I68" s="11" t="s">
        <v>174</v>
      </c>
      <c r="J68" s="9" t="s">
        <v>124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9">
        <f t="shared" si="0"/>
        <v>65</v>
      </c>
      <c r="B69" s="7" t="s">
        <v>155</v>
      </c>
      <c r="C69" s="9" t="s">
        <v>23</v>
      </c>
      <c r="D69" s="9" t="s">
        <v>12</v>
      </c>
      <c r="E69" s="13">
        <v>25050</v>
      </c>
      <c r="F69" s="9" t="s">
        <v>13</v>
      </c>
      <c r="G69" s="11" t="s">
        <v>173</v>
      </c>
      <c r="H69" s="11" t="s">
        <v>174</v>
      </c>
      <c r="I69" s="11" t="s">
        <v>174</v>
      </c>
      <c r="J69" s="9" t="s">
        <v>177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9">
        <f t="shared" ref="A70:A121" si="1">A69+1</f>
        <v>66</v>
      </c>
      <c r="B70" s="7" t="s">
        <v>156</v>
      </c>
      <c r="C70" s="9" t="s">
        <v>22</v>
      </c>
      <c r="D70" s="9" t="s">
        <v>12</v>
      </c>
      <c r="E70" s="13">
        <v>999.5</v>
      </c>
      <c r="F70" s="9" t="s">
        <v>13</v>
      </c>
      <c r="G70" s="11" t="s">
        <v>173</v>
      </c>
      <c r="H70" s="11" t="s">
        <v>174</v>
      </c>
      <c r="I70" s="11" t="s">
        <v>174</v>
      </c>
      <c r="J70" s="9" t="s">
        <v>16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9">
        <f t="shared" si="1"/>
        <v>67</v>
      </c>
      <c r="B71" s="7" t="s">
        <v>72</v>
      </c>
      <c r="C71" s="9" t="s">
        <v>20</v>
      </c>
      <c r="D71" s="9" t="s">
        <v>12</v>
      </c>
      <c r="E71" s="13">
        <v>600</v>
      </c>
      <c r="F71" s="9" t="s">
        <v>13</v>
      </c>
      <c r="G71" s="11" t="s">
        <v>173</v>
      </c>
      <c r="H71" s="11" t="s">
        <v>174</v>
      </c>
      <c r="I71" s="11" t="s">
        <v>174</v>
      </c>
      <c r="J71" s="9" t="s">
        <v>14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9">
        <f t="shared" si="1"/>
        <v>68</v>
      </c>
      <c r="B72" s="7" t="s">
        <v>157</v>
      </c>
      <c r="C72" s="9" t="s">
        <v>22</v>
      </c>
      <c r="D72" s="9" t="s">
        <v>108</v>
      </c>
      <c r="E72" s="13">
        <v>130</v>
      </c>
      <c r="F72" s="9" t="s">
        <v>13</v>
      </c>
      <c r="G72" s="11" t="s">
        <v>173</v>
      </c>
      <c r="H72" s="11" t="s">
        <v>174</v>
      </c>
      <c r="I72" s="11" t="s">
        <v>174</v>
      </c>
      <c r="J72" s="9" t="s">
        <v>126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9">
        <f t="shared" si="1"/>
        <v>69</v>
      </c>
      <c r="B73" s="7" t="s">
        <v>73</v>
      </c>
      <c r="C73" s="9" t="s">
        <v>17</v>
      </c>
      <c r="D73" s="9" t="s">
        <v>108</v>
      </c>
      <c r="E73" s="13">
        <v>520</v>
      </c>
      <c r="F73" s="9" t="s">
        <v>13</v>
      </c>
      <c r="G73" s="11" t="s">
        <v>173</v>
      </c>
      <c r="H73" s="11" t="s">
        <v>174</v>
      </c>
      <c r="I73" s="11" t="s">
        <v>174</v>
      </c>
      <c r="J73" s="9" t="s">
        <v>115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9">
        <f t="shared" si="1"/>
        <v>70</v>
      </c>
      <c r="B74" s="7" t="s">
        <v>74</v>
      </c>
      <c r="C74" s="9" t="s">
        <v>17</v>
      </c>
      <c r="D74" s="9" t="s">
        <v>108</v>
      </c>
      <c r="E74" s="13">
        <v>300</v>
      </c>
      <c r="F74" s="9" t="s">
        <v>13</v>
      </c>
      <c r="G74" s="11" t="s">
        <v>173</v>
      </c>
      <c r="H74" s="11" t="s">
        <v>174</v>
      </c>
      <c r="I74" s="11" t="s">
        <v>174</v>
      </c>
      <c r="J74" s="9" t="s">
        <v>125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9">
        <f t="shared" si="1"/>
        <v>71</v>
      </c>
      <c r="B75" s="7" t="s">
        <v>75</v>
      </c>
      <c r="C75" s="9" t="s">
        <v>23</v>
      </c>
      <c r="D75" s="9" t="s">
        <v>108</v>
      </c>
      <c r="E75" s="13">
        <v>279.89999999999998</v>
      </c>
      <c r="F75" s="9" t="s">
        <v>13</v>
      </c>
      <c r="G75" s="11" t="s">
        <v>173</v>
      </c>
      <c r="H75" s="11" t="s">
        <v>174</v>
      </c>
      <c r="I75" s="11" t="s">
        <v>174</v>
      </c>
      <c r="J75" s="9" t="s">
        <v>126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9">
        <f t="shared" si="1"/>
        <v>72</v>
      </c>
      <c r="B76" s="7" t="s">
        <v>158</v>
      </c>
      <c r="C76" s="9" t="s">
        <v>17</v>
      </c>
      <c r="D76" s="9" t="s">
        <v>12</v>
      </c>
      <c r="E76" s="13">
        <v>15.4</v>
      </c>
      <c r="F76" s="9" t="s">
        <v>13</v>
      </c>
      <c r="G76" s="11" t="s">
        <v>173</v>
      </c>
      <c r="H76" s="11" t="s">
        <v>174</v>
      </c>
      <c r="I76" s="11" t="s">
        <v>174</v>
      </c>
      <c r="J76" s="9" t="s">
        <v>29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9">
        <f t="shared" si="1"/>
        <v>73</v>
      </c>
      <c r="B77" s="7" t="s">
        <v>76</v>
      </c>
      <c r="C77" s="9" t="s">
        <v>11</v>
      </c>
      <c r="D77" s="9" t="s">
        <v>108</v>
      </c>
      <c r="E77" s="13">
        <v>553.6</v>
      </c>
      <c r="F77" s="9" t="s">
        <v>13</v>
      </c>
      <c r="G77" s="11" t="s">
        <v>173</v>
      </c>
      <c r="H77" s="11" t="s">
        <v>174</v>
      </c>
      <c r="I77" s="11" t="s">
        <v>174</v>
      </c>
      <c r="J77" s="9" t="s">
        <v>126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9">
        <f t="shared" si="1"/>
        <v>74</v>
      </c>
      <c r="B78" s="7" t="s">
        <v>77</v>
      </c>
      <c r="C78" s="9" t="s">
        <v>23</v>
      </c>
      <c r="D78" s="9" t="s">
        <v>108</v>
      </c>
      <c r="E78" s="13">
        <v>395.7</v>
      </c>
      <c r="F78" s="9" t="s">
        <v>13</v>
      </c>
      <c r="G78" s="11" t="s">
        <v>173</v>
      </c>
      <c r="H78" s="11" t="s">
        <v>174</v>
      </c>
      <c r="I78" s="11" t="s">
        <v>174</v>
      </c>
      <c r="J78" s="9" t="s">
        <v>126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9">
        <f t="shared" si="1"/>
        <v>75</v>
      </c>
      <c r="B79" s="7" t="s">
        <v>78</v>
      </c>
      <c r="C79" s="9" t="s">
        <v>22</v>
      </c>
      <c r="D79" s="9" t="s">
        <v>12</v>
      </c>
      <c r="E79" s="13">
        <v>543.5</v>
      </c>
      <c r="F79" s="9" t="s">
        <v>13</v>
      </c>
      <c r="G79" s="11" t="s">
        <v>173</v>
      </c>
      <c r="H79" s="11" t="s">
        <v>174</v>
      </c>
      <c r="I79" s="11" t="s">
        <v>174</v>
      </c>
      <c r="J79" s="9" t="s">
        <v>16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9">
        <f t="shared" si="1"/>
        <v>76</v>
      </c>
      <c r="B80" s="7" t="s">
        <v>79</v>
      </c>
      <c r="C80" s="9" t="s">
        <v>28</v>
      </c>
      <c r="D80" s="9" t="s">
        <v>108</v>
      </c>
      <c r="E80" s="13">
        <v>1758.5</v>
      </c>
      <c r="F80" s="9" t="s">
        <v>13</v>
      </c>
      <c r="G80" s="11" t="s">
        <v>173</v>
      </c>
      <c r="H80" s="11" t="s">
        <v>174</v>
      </c>
      <c r="I80" s="11" t="s">
        <v>174</v>
      </c>
      <c r="J80" s="9" t="s">
        <v>124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9">
        <f t="shared" si="1"/>
        <v>77</v>
      </c>
      <c r="B81" s="7" t="s">
        <v>80</v>
      </c>
      <c r="C81" s="9" t="s">
        <v>17</v>
      </c>
      <c r="D81" s="9" t="s">
        <v>108</v>
      </c>
      <c r="E81" s="13">
        <v>1200</v>
      </c>
      <c r="F81" s="9" t="s">
        <v>13</v>
      </c>
      <c r="G81" s="11" t="s">
        <v>173</v>
      </c>
      <c r="H81" s="11" t="s">
        <v>174</v>
      </c>
      <c r="I81" s="11" t="s">
        <v>174</v>
      </c>
      <c r="J81" s="9" t="s">
        <v>124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3">
      <c r="A82" s="19">
        <f t="shared" si="1"/>
        <v>78</v>
      </c>
      <c r="B82" s="7" t="s">
        <v>81</v>
      </c>
      <c r="C82" s="20" t="s">
        <v>18</v>
      </c>
      <c r="D82" s="20" t="s">
        <v>12</v>
      </c>
      <c r="E82" s="20">
        <v>217.1</v>
      </c>
      <c r="F82" s="20" t="s">
        <v>13</v>
      </c>
      <c r="G82" s="11" t="s">
        <v>173</v>
      </c>
      <c r="H82" s="11" t="s">
        <v>174</v>
      </c>
      <c r="I82" s="11" t="s">
        <v>174</v>
      </c>
      <c r="J82" s="20" t="s">
        <v>14</v>
      </c>
    </row>
    <row r="83" spans="1:26" ht="15" customHeight="1" x14ac:dyDescent="0.3">
      <c r="A83" s="19">
        <f t="shared" si="1"/>
        <v>79</v>
      </c>
      <c r="B83" s="7" t="s">
        <v>159</v>
      </c>
      <c r="C83" s="20" t="s">
        <v>15</v>
      </c>
      <c r="D83" s="20" t="s">
        <v>172</v>
      </c>
      <c r="E83" s="20">
        <v>0.2</v>
      </c>
      <c r="F83" s="20" t="s">
        <v>13</v>
      </c>
      <c r="G83" s="11" t="s">
        <v>173</v>
      </c>
      <c r="H83" s="11" t="s">
        <v>174</v>
      </c>
      <c r="I83" s="11" t="s">
        <v>174</v>
      </c>
      <c r="J83" s="20" t="s">
        <v>178</v>
      </c>
    </row>
    <row r="84" spans="1:26" ht="15" customHeight="1" x14ac:dyDescent="0.3">
      <c r="A84" s="19">
        <f t="shared" si="1"/>
        <v>80</v>
      </c>
      <c r="B84" s="7" t="s">
        <v>82</v>
      </c>
      <c r="C84" s="20" t="s">
        <v>28</v>
      </c>
      <c r="D84" s="20" t="s">
        <v>108</v>
      </c>
      <c r="E84" s="20">
        <v>2353.8000000000002</v>
      </c>
      <c r="F84" s="20" t="s">
        <v>13</v>
      </c>
      <c r="G84" s="11" t="s">
        <v>173</v>
      </c>
      <c r="H84" s="11" t="s">
        <v>174</v>
      </c>
      <c r="I84" s="11" t="s">
        <v>174</v>
      </c>
      <c r="J84" s="20" t="s">
        <v>119</v>
      </c>
    </row>
    <row r="85" spans="1:26" ht="15" customHeight="1" x14ac:dyDescent="0.3">
      <c r="A85" s="19">
        <f t="shared" si="1"/>
        <v>81</v>
      </c>
      <c r="B85" s="7" t="s">
        <v>160</v>
      </c>
      <c r="C85" s="20" t="s">
        <v>109</v>
      </c>
      <c r="D85" s="20" t="s">
        <v>108</v>
      </c>
      <c r="E85" s="20">
        <v>1187.5</v>
      </c>
      <c r="F85" s="20" t="s">
        <v>13</v>
      </c>
      <c r="G85" s="11" t="s">
        <v>173</v>
      </c>
      <c r="H85" s="11" t="s">
        <v>174</v>
      </c>
      <c r="I85" s="11" t="s">
        <v>174</v>
      </c>
      <c r="J85" s="20" t="s">
        <v>115</v>
      </c>
    </row>
    <row r="86" spans="1:26" ht="15" customHeight="1" x14ac:dyDescent="0.3">
      <c r="A86" s="19">
        <f t="shared" si="1"/>
        <v>82</v>
      </c>
      <c r="B86" s="7" t="s">
        <v>83</v>
      </c>
      <c r="C86" s="20" t="s">
        <v>109</v>
      </c>
      <c r="D86" s="20" t="s">
        <v>108</v>
      </c>
      <c r="E86" s="20">
        <v>307.5</v>
      </c>
      <c r="F86" s="20" t="s">
        <v>13</v>
      </c>
      <c r="G86" s="11" t="s">
        <v>173</v>
      </c>
      <c r="H86" s="11" t="s">
        <v>174</v>
      </c>
      <c r="I86" s="11" t="s">
        <v>174</v>
      </c>
      <c r="J86" s="20" t="s">
        <v>126</v>
      </c>
    </row>
    <row r="87" spans="1:26" ht="15" customHeight="1" x14ac:dyDescent="0.3">
      <c r="A87" s="19">
        <f t="shared" si="1"/>
        <v>83</v>
      </c>
      <c r="B87" s="7" t="s">
        <v>84</v>
      </c>
      <c r="C87" s="20" t="s">
        <v>26</v>
      </c>
      <c r="D87" s="20" t="s">
        <v>12</v>
      </c>
      <c r="E87" s="20">
        <v>1741</v>
      </c>
      <c r="F87" s="20" t="s">
        <v>13</v>
      </c>
      <c r="G87" s="11" t="s">
        <v>173</v>
      </c>
      <c r="H87" s="11" t="s">
        <v>174</v>
      </c>
      <c r="I87" s="11" t="s">
        <v>174</v>
      </c>
      <c r="J87" s="20" t="s">
        <v>127</v>
      </c>
    </row>
    <row r="88" spans="1:26" ht="15" customHeight="1" x14ac:dyDescent="0.3">
      <c r="A88" s="19">
        <f t="shared" si="1"/>
        <v>84</v>
      </c>
      <c r="B88" s="7" t="s">
        <v>85</v>
      </c>
      <c r="C88" s="20" t="s">
        <v>22</v>
      </c>
      <c r="D88" s="20" t="s">
        <v>108</v>
      </c>
      <c r="E88" s="20">
        <v>917.5</v>
      </c>
      <c r="F88" s="20" t="s">
        <v>13</v>
      </c>
      <c r="G88" s="11" t="s">
        <v>173</v>
      </c>
      <c r="H88" s="11" t="s">
        <v>174</v>
      </c>
      <c r="I88" s="11" t="s">
        <v>174</v>
      </c>
      <c r="J88" s="20" t="s">
        <v>125</v>
      </c>
    </row>
    <row r="89" spans="1:26" ht="15" customHeight="1" x14ac:dyDescent="0.3">
      <c r="A89" s="19">
        <f t="shared" si="1"/>
        <v>85</v>
      </c>
      <c r="B89" s="7" t="s">
        <v>86</v>
      </c>
      <c r="C89" s="20" t="s">
        <v>23</v>
      </c>
      <c r="D89" s="20" t="s">
        <v>108</v>
      </c>
      <c r="E89" s="20">
        <v>271.7</v>
      </c>
      <c r="F89" s="20" t="s">
        <v>13</v>
      </c>
      <c r="G89" s="11" t="s">
        <v>173</v>
      </c>
      <c r="H89" s="11" t="s">
        <v>174</v>
      </c>
      <c r="I89" s="11" t="s">
        <v>174</v>
      </c>
      <c r="J89" s="20" t="s">
        <v>126</v>
      </c>
    </row>
    <row r="90" spans="1:26" ht="15" customHeight="1" x14ac:dyDescent="0.3">
      <c r="A90" s="19">
        <f t="shared" si="1"/>
        <v>86</v>
      </c>
      <c r="B90" s="7" t="s">
        <v>161</v>
      </c>
      <c r="C90" s="20" t="s">
        <v>23</v>
      </c>
      <c r="D90" s="20" t="s">
        <v>12</v>
      </c>
      <c r="E90" s="20">
        <v>231.9</v>
      </c>
      <c r="F90" s="20" t="s">
        <v>13</v>
      </c>
      <c r="G90" s="11" t="s">
        <v>173</v>
      </c>
      <c r="H90" s="11" t="s">
        <v>174</v>
      </c>
      <c r="I90" s="11" t="s">
        <v>174</v>
      </c>
      <c r="J90" s="20" t="s">
        <v>16</v>
      </c>
    </row>
    <row r="91" spans="1:26" ht="15" customHeight="1" x14ac:dyDescent="0.3">
      <c r="A91" s="19">
        <f t="shared" si="1"/>
        <v>87</v>
      </c>
      <c r="B91" s="7" t="s">
        <v>87</v>
      </c>
      <c r="C91" s="20" t="s">
        <v>17</v>
      </c>
      <c r="D91" s="20" t="s">
        <v>108</v>
      </c>
      <c r="E91" s="20">
        <v>1000</v>
      </c>
      <c r="F91" s="20" t="s">
        <v>13</v>
      </c>
      <c r="G91" s="11" t="s">
        <v>173</v>
      </c>
      <c r="H91" s="11" t="s">
        <v>174</v>
      </c>
      <c r="I91" s="11" t="s">
        <v>174</v>
      </c>
      <c r="J91" s="20" t="s">
        <v>128</v>
      </c>
    </row>
    <row r="92" spans="1:26" ht="15" customHeight="1" x14ac:dyDescent="0.3">
      <c r="A92" s="19">
        <f t="shared" si="1"/>
        <v>88</v>
      </c>
      <c r="B92" s="7" t="s">
        <v>162</v>
      </c>
      <c r="C92" s="20" t="s">
        <v>17</v>
      </c>
      <c r="D92" s="20" t="s">
        <v>12</v>
      </c>
      <c r="E92" s="20">
        <v>35.200000000000003</v>
      </c>
      <c r="F92" s="20" t="s">
        <v>13</v>
      </c>
      <c r="G92" s="11" t="s">
        <v>173</v>
      </c>
      <c r="H92" s="11" t="s">
        <v>174</v>
      </c>
      <c r="I92" s="11" t="s">
        <v>174</v>
      </c>
      <c r="J92" s="20" t="s">
        <v>122</v>
      </c>
    </row>
    <row r="93" spans="1:26" ht="15" customHeight="1" x14ac:dyDescent="0.3">
      <c r="A93" s="19">
        <f t="shared" si="1"/>
        <v>89</v>
      </c>
      <c r="B93" s="7" t="s">
        <v>88</v>
      </c>
      <c r="C93" s="20" t="s">
        <v>24</v>
      </c>
      <c r="D93" s="20" t="s">
        <v>12</v>
      </c>
      <c r="E93" s="20">
        <v>1400</v>
      </c>
      <c r="F93" s="20" t="s">
        <v>13</v>
      </c>
      <c r="G93" s="11" t="s">
        <v>173</v>
      </c>
      <c r="H93" s="11" t="s">
        <v>174</v>
      </c>
      <c r="I93" s="11" t="s">
        <v>174</v>
      </c>
      <c r="J93" s="20" t="s">
        <v>16</v>
      </c>
    </row>
    <row r="94" spans="1:26" ht="15" customHeight="1" x14ac:dyDescent="0.3">
      <c r="A94" s="19">
        <f t="shared" si="1"/>
        <v>90</v>
      </c>
      <c r="B94" s="7" t="s">
        <v>89</v>
      </c>
      <c r="C94" s="20" t="s">
        <v>15</v>
      </c>
      <c r="D94" s="20" t="s">
        <v>108</v>
      </c>
      <c r="E94" s="20">
        <v>1436.1</v>
      </c>
      <c r="F94" s="20" t="s">
        <v>13</v>
      </c>
      <c r="G94" s="11" t="s">
        <v>173</v>
      </c>
      <c r="H94" s="11" t="s">
        <v>174</v>
      </c>
      <c r="I94" s="11" t="s">
        <v>174</v>
      </c>
      <c r="J94" s="20" t="s">
        <v>119</v>
      </c>
    </row>
    <row r="95" spans="1:26" ht="15" customHeight="1" x14ac:dyDescent="0.3">
      <c r="A95" s="19">
        <f t="shared" si="1"/>
        <v>91</v>
      </c>
      <c r="B95" s="7" t="s">
        <v>90</v>
      </c>
      <c r="C95" s="20" t="s">
        <v>23</v>
      </c>
      <c r="D95" s="20" t="s">
        <v>12</v>
      </c>
      <c r="E95" s="20">
        <v>422.8</v>
      </c>
      <c r="F95" s="20" t="s">
        <v>13</v>
      </c>
      <c r="G95" s="11" t="s">
        <v>173</v>
      </c>
      <c r="H95" s="11" t="s">
        <v>174</v>
      </c>
      <c r="I95" s="11" t="s">
        <v>174</v>
      </c>
      <c r="J95" s="20" t="s">
        <v>14</v>
      </c>
    </row>
    <row r="96" spans="1:26" ht="15" customHeight="1" x14ac:dyDescent="0.3">
      <c r="A96" s="19">
        <f t="shared" si="1"/>
        <v>92</v>
      </c>
      <c r="B96" s="7" t="s">
        <v>91</v>
      </c>
      <c r="C96" s="20" t="s">
        <v>11</v>
      </c>
      <c r="D96" s="20" t="s">
        <v>108</v>
      </c>
      <c r="E96" s="20">
        <v>759.5</v>
      </c>
      <c r="F96" s="20" t="s">
        <v>13</v>
      </c>
      <c r="G96" s="11" t="s">
        <v>173</v>
      </c>
      <c r="H96" s="11" t="s">
        <v>174</v>
      </c>
      <c r="I96" s="11" t="s">
        <v>174</v>
      </c>
      <c r="J96" s="20" t="s">
        <v>123</v>
      </c>
    </row>
    <row r="97" spans="1:10" ht="15" customHeight="1" x14ac:dyDescent="0.3">
      <c r="A97" s="19">
        <f t="shared" si="1"/>
        <v>93</v>
      </c>
      <c r="B97" s="7" t="s">
        <v>92</v>
      </c>
      <c r="C97" s="20" t="s">
        <v>17</v>
      </c>
      <c r="D97" s="20" t="s">
        <v>108</v>
      </c>
      <c r="E97" s="20">
        <v>495</v>
      </c>
      <c r="F97" s="20" t="s">
        <v>13</v>
      </c>
      <c r="G97" s="11" t="s">
        <v>173</v>
      </c>
      <c r="H97" s="11" t="s">
        <v>174</v>
      </c>
      <c r="I97" s="11" t="s">
        <v>174</v>
      </c>
      <c r="J97" s="20" t="s">
        <v>119</v>
      </c>
    </row>
    <row r="98" spans="1:10" ht="15" customHeight="1" x14ac:dyDescent="0.3">
      <c r="A98" s="19">
        <f t="shared" si="1"/>
        <v>94</v>
      </c>
      <c r="B98" s="7" t="s">
        <v>93</v>
      </c>
      <c r="C98" s="20" t="s">
        <v>17</v>
      </c>
      <c r="D98" s="20" t="s">
        <v>108</v>
      </c>
      <c r="E98" s="20">
        <v>250</v>
      </c>
      <c r="F98" s="20" t="s">
        <v>13</v>
      </c>
      <c r="G98" s="11" t="s">
        <v>173</v>
      </c>
      <c r="H98" s="11" t="s">
        <v>174</v>
      </c>
      <c r="I98" s="11" t="s">
        <v>174</v>
      </c>
      <c r="J98" s="20" t="s">
        <v>129</v>
      </c>
    </row>
    <row r="99" spans="1:10" ht="15" customHeight="1" x14ac:dyDescent="0.3">
      <c r="A99" s="19">
        <f t="shared" si="1"/>
        <v>95</v>
      </c>
      <c r="B99" s="7" t="s">
        <v>163</v>
      </c>
      <c r="C99" s="20" t="s">
        <v>22</v>
      </c>
      <c r="D99" s="20" t="s">
        <v>12</v>
      </c>
      <c r="E99" s="20">
        <v>33.5</v>
      </c>
      <c r="F99" s="20" t="s">
        <v>13</v>
      </c>
      <c r="G99" s="11" t="s">
        <v>173</v>
      </c>
      <c r="H99" s="11" t="s">
        <v>174</v>
      </c>
      <c r="I99" s="11" t="s">
        <v>174</v>
      </c>
      <c r="J99" s="20" t="s">
        <v>16</v>
      </c>
    </row>
    <row r="100" spans="1:10" ht="15" customHeight="1" x14ac:dyDescent="0.3">
      <c r="A100" s="19">
        <f t="shared" si="1"/>
        <v>96</v>
      </c>
      <c r="B100" s="7" t="s">
        <v>94</v>
      </c>
      <c r="C100" s="20" t="s">
        <v>15</v>
      </c>
      <c r="D100" s="20" t="s">
        <v>108</v>
      </c>
      <c r="E100" s="20">
        <v>1619.7</v>
      </c>
      <c r="F100" s="20" t="s">
        <v>13</v>
      </c>
      <c r="G100" s="11" t="s">
        <v>173</v>
      </c>
      <c r="H100" s="11" t="s">
        <v>174</v>
      </c>
      <c r="I100" s="11" t="s">
        <v>174</v>
      </c>
      <c r="J100" s="20" t="s">
        <v>117</v>
      </c>
    </row>
    <row r="101" spans="1:10" ht="15" customHeight="1" x14ac:dyDescent="0.3">
      <c r="A101" s="19">
        <f t="shared" si="1"/>
        <v>97</v>
      </c>
      <c r="B101" s="7" t="s">
        <v>164</v>
      </c>
      <c r="C101" s="20" t="s">
        <v>23</v>
      </c>
      <c r="D101" s="20" t="s">
        <v>108</v>
      </c>
      <c r="E101" s="20">
        <v>800</v>
      </c>
      <c r="F101" s="20" t="s">
        <v>13</v>
      </c>
      <c r="G101" s="11" t="s">
        <v>173</v>
      </c>
      <c r="H101" s="11" t="s">
        <v>174</v>
      </c>
      <c r="I101" s="11" t="s">
        <v>174</v>
      </c>
      <c r="J101" s="20" t="s">
        <v>125</v>
      </c>
    </row>
    <row r="102" spans="1:10" ht="15" customHeight="1" x14ac:dyDescent="0.3">
      <c r="A102" s="19">
        <f t="shared" si="1"/>
        <v>98</v>
      </c>
      <c r="B102" s="7" t="s">
        <v>95</v>
      </c>
      <c r="C102" s="20" t="s">
        <v>17</v>
      </c>
      <c r="D102" s="20" t="s">
        <v>108</v>
      </c>
      <c r="E102" s="20">
        <v>1620</v>
      </c>
      <c r="F102" s="20" t="s">
        <v>13</v>
      </c>
      <c r="G102" s="11" t="s">
        <v>173</v>
      </c>
      <c r="H102" s="11" t="s">
        <v>174</v>
      </c>
      <c r="I102" s="11" t="s">
        <v>174</v>
      </c>
      <c r="J102" s="20" t="s">
        <v>116</v>
      </c>
    </row>
    <row r="103" spans="1:10" ht="15" customHeight="1" x14ac:dyDescent="0.3">
      <c r="A103" s="19">
        <f t="shared" si="1"/>
        <v>99</v>
      </c>
      <c r="B103" s="7" t="s">
        <v>96</v>
      </c>
      <c r="C103" s="20" t="s">
        <v>17</v>
      </c>
      <c r="D103" s="20" t="s">
        <v>12</v>
      </c>
      <c r="E103" s="20">
        <v>1750</v>
      </c>
      <c r="F103" s="20" t="s">
        <v>13</v>
      </c>
      <c r="G103" s="11" t="s">
        <v>173</v>
      </c>
      <c r="H103" s="11" t="s">
        <v>174</v>
      </c>
      <c r="I103" s="11" t="s">
        <v>174</v>
      </c>
      <c r="J103" s="20" t="s">
        <v>21</v>
      </c>
    </row>
    <row r="104" spans="1:10" ht="15" customHeight="1" x14ac:dyDescent="0.3">
      <c r="A104" s="19">
        <f t="shared" si="1"/>
        <v>100</v>
      </c>
      <c r="B104" s="7" t="s">
        <v>97</v>
      </c>
      <c r="C104" s="20" t="s">
        <v>27</v>
      </c>
      <c r="D104" s="20" t="s">
        <v>12</v>
      </c>
      <c r="E104" s="20">
        <v>142</v>
      </c>
      <c r="F104" s="20" t="s">
        <v>13</v>
      </c>
      <c r="G104" s="11" t="s">
        <v>173</v>
      </c>
      <c r="H104" s="11" t="s">
        <v>174</v>
      </c>
      <c r="I104" s="11" t="s">
        <v>174</v>
      </c>
      <c r="J104" s="20" t="s">
        <v>21</v>
      </c>
    </row>
    <row r="105" spans="1:10" ht="15" customHeight="1" x14ac:dyDescent="0.3">
      <c r="A105" s="19">
        <f t="shared" si="1"/>
        <v>101</v>
      </c>
      <c r="B105" s="7" t="s">
        <v>165</v>
      </c>
      <c r="C105" s="20" t="s">
        <v>22</v>
      </c>
      <c r="D105" s="20" t="s">
        <v>12</v>
      </c>
      <c r="E105" s="20">
        <v>240</v>
      </c>
      <c r="F105" s="20" t="s">
        <v>13</v>
      </c>
      <c r="G105" s="11" t="s">
        <v>173</v>
      </c>
      <c r="H105" s="11" t="s">
        <v>174</v>
      </c>
      <c r="I105" s="11" t="s">
        <v>174</v>
      </c>
      <c r="J105" s="20" t="s">
        <v>19</v>
      </c>
    </row>
    <row r="106" spans="1:10" ht="15" customHeight="1" x14ac:dyDescent="0.3">
      <c r="A106" s="19">
        <f t="shared" si="1"/>
        <v>102</v>
      </c>
      <c r="B106" s="7" t="s">
        <v>98</v>
      </c>
      <c r="C106" s="20" t="s">
        <v>18</v>
      </c>
      <c r="D106" s="20" t="s">
        <v>12</v>
      </c>
      <c r="E106" s="20">
        <v>1326.3</v>
      </c>
      <c r="F106" s="20" t="s">
        <v>13</v>
      </c>
      <c r="G106" s="11" t="s">
        <v>173</v>
      </c>
      <c r="H106" s="11" t="s">
        <v>174</v>
      </c>
      <c r="I106" s="11" t="s">
        <v>174</v>
      </c>
      <c r="J106" s="20" t="s">
        <v>21</v>
      </c>
    </row>
    <row r="107" spans="1:10" ht="15" customHeight="1" x14ac:dyDescent="0.3">
      <c r="A107" s="19">
        <f t="shared" si="1"/>
        <v>103</v>
      </c>
      <c r="B107" s="7" t="s">
        <v>166</v>
      </c>
      <c r="C107" s="20" t="s">
        <v>24</v>
      </c>
      <c r="D107" s="20" t="s">
        <v>108</v>
      </c>
      <c r="E107" s="20">
        <v>907.4</v>
      </c>
      <c r="F107" s="20" t="s">
        <v>13</v>
      </c>
      <c r="G107" s="11" t="s">
        <v>173</v>
      </c>
      <c r="H107" s="11" t="s">
        <v>174</v>
      </c>
      <c r="I107" s="11" t="s">
        <v>174</v>
      </c>
      <c r="J107" s="20" t="s">
        <v>119</v>
      </c>
    </row>
    <row r="108" spans="1:10" ht="15" customHeight="1" x14ac:dyDescent="0.3">
      <c r="A108" s="19">
        <f t="shared" si="1"/>
        <v>104</v>
      </c>
      <c r="B108" s="7" t="s">
        <v>167</v>
      </c>
      <c r="C108" s="20" t="s">
        <v>28</v>
      </c>
      <c r="D108" s="20" t="s">
        <v>12</v>
      </c>
      <c r="E108" s="20">
        <v>220</v>
      </c>
      <c r="F108" s="20" t="s">
        <v>13</v>
      </c>
      <c r="G108" s="11" t="s">
        <v>173</v>
      </c>
      <c r="H108" s="11" t="s">
        <v>174</v>
      </c>
      <c r="I108" s="11" t="s">
        <v>174</v>
      </c>
      <c r="J108" s="20" t="s">
        <v>19</v>
      </c>
    </row>
    <row r="109" spans="1:10" ht="15" customHeight="1" x14ac:dyDescent="0.3">
      <c r="A109" s="19">
        <f t="shared" si="1"/>
        <v>105</v>
      </c>
      <c r="B109" s="7" t="s">
        <v>168</v>
      </c>
      <c r="C109" s="20" t="s">
        <v>22</v>
      </c>
      <c r="D109" s="20" t="s">
        <v>108</v>
      </c>
      <c r="E109" s="20">
        <v>730</v>
      </c>
      <c r="F109" s="20" t="s">
        <v>13</v>
      </c>
      <c r="G109" s="11" t="s">
        <v>173</v>
      </c>
      <c r="H109" s="11" t="s">
        <v>174</v>
      </c>
      <c r="I109" s="11" t="s">
        <v>174</v>
      </c>
      <c r="J109" s="20" t="s">
        <v>119</v>
      </c>
    </row>
    <row r="110" spans="1:10" ht="15" customHeight="1" x14ac:dyDescent="0.3">
      <c r="A110" s="19">
        <f t="shared" si="1"/>
        <v>106</v>
      </c>
      <c r="B110" s="7" t="s">
        <v>99</v>
      </c>
      <c r="C110" s="20" t="s">
        <v>15</v>
      </c>
      <c r="D110" s="20" t="s">
        <v>108</v>
      </c>
      <c r="E110" s="20">
        <v>1902.4</v>
      </c>
      <c r="F110" s="20" t="s">
        <v>13</v>
      </c>
      <c r="G110" s="11" t="s">
        <v>173</v>
      </c>
      <c r="H110" s="11" t="s">
        <v>174</v>
      </c>
      <c r="I110" s="11" t="s">
        <v>174</v>
      </c>
      <c r="J110" s="20" t="s">
        <v>130</v>
      </c>
    </row>
    <row r="111" spans="1:10" ht="15" customHeight="1" x14ac:dyDescent="0.3">
      <c r="A111" s="19">
        <f t="shared" si="1"/>
        <v>107</v>
      </c>
      <c r="B111" s="7" t="s">
        <v>100</v>
      </c>
      <c r="C111" s="20" t="s">
        <v>114</v>
      </c>
      <c r="D111" s="20" t="s">
        <v>12</v>
      </c>
      <c r="E111" s="20">
        <v>1000</v>
      </c>
      <c r="F111" s="20" t="s">
        <v>13</v>
      </c>
      <c r="G111" s="11" t="s">
        <v>173</v>
      </c>
      <c r="H111" s="11" t="s">
        <v>174</v>
      </c>
      <c r="I111" s="11" t="s">
        <v>174</v>
      </c>
      <c r="J111" s="20" t="s">
        <v>21</v>
      </c>
    </row>
    <row r="112" spans="1:10" ht="15" customHeight="1" x14ac:dyDescent="0.3">
      <c r="A112" s="19">
        <f t="shared" si="1"/>
        <v>108</v>
      </c>
      <c r="B112" s="7" t="s">
        <v>101</v>
      </c>
      <c r="C112" s="20" t="s">
        <v>23</v>
      </c>
      <c r="D112" s="20" t="s">
        <v>12</v>
      </c>
      <c r="E112" s="20">
        <v>1141.2</v>
      </c>
      <c r="F112" s="20" t="s">
        <v>13</v>
      </c>
      <c r="G112" s="11" t="s">
        <v>173</v>
      </c>
      <c r="H112" s="11" t="s">
        <v>174</v>
      </c>
      <c r="I112" s="11" t="s">
        <v>174</v>
      </c>
      <c r="J112" s="20" t="s">
        <v>131</v>
      </c>
    </row>
    <row r="113" spans="1:10" ht="15" customHeight="1" x14ac:dyDescent="0.3">
      <c r="A113" s="19">
        <f t="shared" si="1"/>
        <v>109</v>
      </c>
      <c r="B113" s="7" t="s">
        <v>102</v>
      </c>
      <c r="C113" s="20" t="s">
        <v>15</v>
      </c>
      <c r="D113" s="20" t="s">
        <v>108</v>
      </c>
      <c r="E113" s="20">
        <v>440</v>
      </c>
      <c r="F113" s="20" t="s">
        <v>13</v>
      </c>
      <c r="G113" s="11" t="s">
        <v>173</v>
      </c>
      <c r="H113" s="11" t="s">
        <v>174</v>
      </c>
      <c r="I113" s="11" t="s">
        <v>174</v>
      </c>
      <c r="J113" s="20" t="s">
        <v>115</v>
      </c>
    </row>
    <row r="114" spans="1:10" ht="15" customHeight="1" x14ac:dyDescent="0.3">
      <c r="A114" s="19">
        <f t="shared" si="1"/>
        <v>110</v>
      </c>
      <c r="B114" s="7" t="s">
        <v>169</v>
      </c>
      <c r="C114" s="20" t="s">
        <v>113</v>
      </c>
      <c r="D114" s="20" t="s">
        <v>12</v>
      </c>
      <c r="E114" s="20">
        <v>64.099999999999994</v>
      </c>
      <c r="F114" s="20" t="s">
        <v>13</v>
      </c>
      <c r="G114" s="11" t="s">
        <v>173</v>
      </c>
      <c r="H114" s="11" t="s">
        <v>174</v>
      </c>
      <c r="I114" s="11" t="s">
        <v>174</v>
      </c>
      <c r="J114" s="20" t="s">
        <v>19</v>
      </c>
    </row>
    <row r="115" spans="1:10" ht="15" customHeight="1" x14ac:dyDescent="0.3">
      <c r="A115" s="19">
        <f t="shared" si="1"/>
        <v>111</v>
      </c>
      <c r="B115" s="7" t="s">
        <v>103</v>
      </c>
      <c r="C115" s="20" t="s">
        <v>26</v>
      </c>
      <c r="D115" s="20" t="s">
        <v>108</v>
      </c>
      <c r="E115" s="20">
        <v>3376.3</v>
      </c>
      <c r="F115" s="20" t="s">
        <v>13</v>
      </c>
      <c r="G115" s="11" t="s">
        <v>173</v>
      </c>
      <c r="H115" s="11" t="s">
        <v>174</v>
      </c>
      <c r="I115" s="11" t="s">
        <v>174</v>
      </c>
      <c r="J115" s="20" t="s">
        <v>119</v>
      </c>
    </row>
    <row r="116" spans="1:10" ht="15" customHeight="1" x14ac:dyDescent="0.3">
      <c r="A116" s="19">
        <f t="shared" si="1"/>
        <v>112</v>
      </c>
      <c r="B116" s="7" t="s">
        <v>104</v>
      </c>
      <c r="C116" s="20" t="s">
        <v>18</v>
      </c>
      <c r="D116" s="20" t="s">
        <v>12</v>
      </c>
      <c r="E116" s="20">
        <v>247.2</v>
      </c>
      <c r="F116" s="20" t="s">
        <v>13</v>
      </c>
      <c r="G116" s="11" t="s">
        <v>173</v>
      </c>
      <c r="H116" s="11" t="s">
        <v>174</v>
      </c>
      <c r="I116" s="11" t="s">
        <v>174</v>
      </c>
      <c r="J116" s="20" t="s">
        <v>21</v>
      </c>
    </row>
    <row r="117" spans="1:10" ht="15" customHeight="1" x14ac:dyDescent="0.3">
      <c r="A117" s="19">
        <f t="shared" si="1"/>
        <v>113</v>
      </c>
      <c r="B117" s="7" t="s">
        <v>170</v>
      </c>
      <c r="C117" s="20" t="s">
        <v>23</v>
      </c>
      <c r="D117" s="20" t="s">
        <v>108</v>
      </c>
      <c r="E117" s="20">
        <v>5.2</v>
      </c>
      <c r="F117" s="20" t="s">
        <v>13</v>
      </c>
      <c r="G117" s="11" t="s">
        <v>173</v>
      </c>
      <c r="H117" s="11" t="s">
        <v>174</v>
      </c>
      <c r="I117" s="11" t="s">
        <v>174</v>
      </c>
      <c r="J117" s="20" t="s">
        <v>126</v>
      </c>
    </row>
    <row r="118" spans="1:10" ht="15" customHeight="1" x14ac:dyDescent="0.3">
      <c r="A118" s="19">
        <f t="shared" si="1"/>
        <v>114</v>
      </c>
      <c r="B118" s="7" t="s">
        <v>105</v>
      </c>
      <c r="C118" s="20" t="s">
        <v>28</v>
      </c>
      <c r="D118" s="20" t="s">
        <v>108</v>
      </c>
      <c r="E118" s="20">
        <v>326.39999999999998</v>
      </c>
      <c r="F118" s="20" t="s">
        <v>13</v>
      </c>
      <c r="G118" s="11" t="s">
        <v>173</v>
      </c>
      <c r="H118" s="11" t="s">
        <v>174</v>
      </c>
      <c r="I118" s="11" t="s">
        <v>174</v>
      </c>
      <c r="J118" s="20" t="s">
        <v>115</v>
      </c>
    </row>
    <row r="119" spans="1:10" ht="15" customHeight="1" x14ac:dyDescent="0.3">
      <c r="A119" s="19">
        <f t="shared" si="1"/>
        <v>115</v>
      </c>
      <c r="B119" s="7" t="s">
        <v>106</v>
      </c>
      <c r="C119" s="20" t="s">
        <v>28</v>
      </c>
      <c r="D119" s="20" t="s">
        <v>108</v>
      </c>
      <c r="E119" s="20">
        <v>580</v>
      </c>
      <c r="F119" s="20" t="s">
        <v>13</v>
      </c>
      <c r="G119" s="11" t="s">
        <v>173</v>
      </c>
      <c r="H119" s="11" t="s">
        <v>174</v>
      </c>
      <c r="I119" s="11" t="s">
        <v>174</v>
      </c>
      <c r="J119" s="20" t="s">
        <v>125</v>
      </c>
    </row>
    <row r="120" spans="1:10" ht="15" customHeight="1" x14ac:dyDescent="0.3">
      <c r="A120" s="19">
        <f t="shared" si="1"/>
        <v>116</v>
      </c>
      <c r="B120" s="7" t="s">
        <v>171</v>
      </c>
      <c r="C120" s="20" t="s">
        <v>25</v>
      </c>
      <c r="D120" s="20" t="s">
        <v>12</v>
      </c>
      <c r="E120" s="20">
        <v>271.5</v>
      </c>
      <c r="F120" s="20" t="s">
        <v>13</v>
      </c>
      <c r="G120" s="11" t="s">
        <v>173</v>
      </c>
      <c r="H120" s="11" t="s">
        <v>174</v>
      </c>
      <c r="I120" s="11" t="s">
        <v>174</v>
      </c>
      <c r="J120" s="20" t="s">
        <v>21</v>
      </c>
    </row>
    <row r="121" spans="1:10" ht="15" customHeight="1" x14ac:dyDescent="0.3">
      <c r="A121" s="19">
        <f t="shared" si="1"/>
        <v>117</v>
      </c>
      <c r="B121" s="7" t="s">
        <v>107</v>
      </c>
      <c r="C121" s="20" t="s">
        <v>25</v>
      </c>
      <c r="D121" s="20" t="s">
        <v>12</v>
      </c>
      <c r="E121" s="20">
        <v>450</v>
      </c>
      <c r="F121" s="20" t="s">
        <v>13</v>
      </c>
      <c r="G121" s="11" t="s">
        <v>173</v>
      </c>
      <c r="H121" s="11" t="s">
        <v>174</v>
      </c>
      <c r="I121" s="11" t="s">
        <v>174</v>
      </c>
      <c r="J121" s="20" t="s">
        <v>29</v>
      </c>
    </row>
  </sheetData>
  <mergeCells count="2">
    <mergeCell ref="A2:J2"/>
    <mergeCell ref="A3:J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 Inst Other than Secu Anx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 Kumar</cp:lastModifiedBy>
  <dcterms:created xsi:type="dcterms:W3CDTF">2025-10-08T12:11:39Z</dcterms:created>
  <dcterms:modified xsi:type="dcterms:W3CDTF">2025-10-10T12:08:06Z</dcterms:modified>
</cp:coreProperties>
</file>